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创业赛" sheetId="1" r:id="rId1"/>
    <sheet name="模拟赛" sheetId="2" r:id="rId2"/>
    <sheet name="人数统计" sheetId="3" r:id="rId3"/>
  </sheets>
  <calcPr calcId="144525"/>
</workbook>
</file>

<file path=xl/sharedStrings.xml><?xml version="1.0" encoding="utf-8"?>
<sst xmlns="http://schemas.openxmlformats.org/spreadsheetml/2006/main" count="561" uniqueCount="327">
  <si>
    <t>学校名称</t>
  </si>
  <si>
    <t>创业项目名称</t>
  </si>
  <si>
    <t>参赛项目名称</t>
  </si>
  <si>
    <t>参赛项目组别</t>
  </si>
  <si>
    <t>项目负责人</t>
  </si>
  <si>
    <t>团队成员 1</t>
  </si>
  <si>
    <t>团队成员 2</t>
  </si>
  <si>
    <t>团队成员 3</t>
  </si>
  <si>
    <t>指导教师1</t>
  </si>
  <si>
    <t>指导教师2</t>
  </si>
  <si>
    <t>指导教师3</t>
  </si>
  <si>
    <t>砀山县铁路中等专业学校</t>
  </si>
  <si>
    <t>车顶拓界驾新居、一车一帐揽星河---多功能便捷式车顶帐篷</t>
  </si>
  <si>
    <t>创业创意赛</t>
  </si>
  <si>
    <t>中职组</t>
  </si>
  <si>
    <t>范佳琪</t>
  </si>
  <si>
    <t>许曦月</t>
  </si>
  <si>
    <t>陈勃然</t>
  </si>
  <si>
    <t>孙亮</t>
  </si>
  <si>
    <t>顾婷婷</t>
  </si>
  <si>
    <t>于雪敏</t>
  </si>
  <si>
    <t>全域感知·锐驰型自主避障灭火智能机器人小车</t>
  </si>
  <si>
    <t>崔梦琦</t>
  </si>
  <si>
    <t>康家旗</t>
  </si>
  <si>
    <t>毛亚鑫</t>
  </si>
  <si>
    <t>阚凯旋</t>
  </si>
  <si>
    <t>戚晴晴</t>
  </si>
  <si>
    <t>齐珈滕</t>
  </si>
  <si>
    <t>秸秆还田育绿意 －－沃土源有机肥</t>
  </si>
  <si>
    <t>王少杰</t>
  </si>
  <si>
    <t>李昊晨</t>
  </si>
  <si>
    <t>戚夏潍</t>
  </si>
  <si>
    <t>李同宽</t>
  </si>
  <si>
    <t>王磊</t>
  </si>
  <si>
    <t>砀山县中等专业学校</t>
  </si>
  <si>
    <t>梨润潮声”砀山梨膏棒棒糖</t>
  </si>
  <si>
    <t>张静雅</t>
  </si>
  <si>
    <t>徐若云</t>
  </si>
  <si>
    <t>张年</t>
  </si>
  <si>
    <t>蒋海广</t>
  </si>
  <si>
    <t>刘艳景</t>
  </si>
  <si>
    <t>沈晴</t>
  </si>
  <si>
    <t>车管家</t>
  </si>
  <si>
    <t>冯淑妍</t>
  </si>
  <si>
    <t>刘亦菲</t>
  </si>
  <si>
    <t>贾文波</t>
  </si>
  <si>
    <t>惠琨朋</t>
  </si>
  <si>
    <t>杨凯</t>
  </si>
  <si>
    <t>安徽省宿州工业学校</t>
  </si>
  <si>
    <t>互联网+社区智慧养老解决方案</t>
  </si>
  <si>
    <t>冯窦涓</t>
  </si>
  <si>
    <t>解欣悦</t>
  </si>
  <si>
    <t>桑程程</t>
  </si>
  <si>
    <t>段雪艳</t>
  </si>
  <si>
    <t>葛瑶</t>
  </si>
  <si>
    <t>胡小静</t>
  </si>
  <si>
    <t>微指AI： 小指尖， 大智能</t>
  </si>
  <si>
    <t>丁梓涵</t>
  </si>
  <si>
    <t>蔡建宇</t>
  </si>
  <si>
    <t>李宇晨</t>
  </si>
  <si>
    <t>许侠</t>
  </si>
  <si>
    <t>王旺</t>
  </si>
  <si>
    <t>守 艺 —— 让非遗回归日常</t>
  </si>
  <si>
    <t>张欣怡</t>
  </si>
  <si>
    <t>李雯</t>
  </si>
  <si>
    <t>候梦洁</t>
  </si>
  <si>
    <t>李文娟</t>
  </si>
  <si>
    <t>时晓雪</t>
  </si>
  <si>
    <t>韩宏壮</t>
  </si>
  <si>
    <t>安徽省 灵璧师 范学校</t>
  </si>
  <si>
    <t>灵菇甄选——灵璧菌菇全产业链电商助农</t>
  </si>
  <si>
    <t>梁芯悦</t>
  </si>
  <si>
    <t>杨佳敏</t>
  </si>
  <si>
    <t>谢雨欣</t>
  </si>
  <si>
    <t>马晶晶</t>
  </si>
  <si>
    <t>刘春雨</t>
  </si>
  <si>
    <t>程方圆</t>
  </si>
  <si>
    <t>智愈心伴——AI  陪伴机器人助力 青少年心理健康</t>
  </si>
  <si>
    <t>刘梦蝶</t>
  </si>
  <si>
    <t>史军伟</t>
  </si>
  <si>
    <t>张子新</t>
  </si>
  <si>
    <t>王美贤</t>
  </si>
  <si>
    <t>余术波</t>
  </si>
  <si>
    <t>赵清</t>
  </si>
  <si>
    <t>皖美秸作灵犀兴牧——秸秆创新利用与直播助农</t>
  </si>
  <si>
    <t>韩俊波</t>
  </si>
  <si>
    <t>李硕</t>
  </si>
  <si>
    <t>卓雅婷</t>
  </si>
  <si>
    <t>丁飒</t>
  </si>
  <si>
    <t>黄丹丹</t>
  </si>
  <si>
    <t>刘娟娟</t>
  </si>
  <si>
    <t>宿州环保工程学校</t>
  </si>
  <si>
    <t>泗县旅游业文化推广</t>
  </si>
  <si>
    <t>胡雨菲</t>
  </si>
  <si>
    <t>邓书悦</t>
  </si>
  <si>
    <t>胡晨晨</t>
  </si>
  <si>
    <t>李换换</t>
  </si>
  <si>
    <t>陈思语</t>
  </si>
  <si>
    <t>董梦醒</t>
  </si>
  <si>
    <t>正少年-校园服饰文创与成长仪式服务</t>
  </si>
  <si>
    <t>满玲慧</t>
  </si>
  <si>
    <t>李思雨</t>
  </si>
  <si>
    <t>朱雨晨</t>
  </si>
  <si>
    <t>时晶</t>
  </si>
  <si>
    <t>李珍</t>
  </si>
  <si>
    <t>王小楚</t>
  </si>
  <si>
    <t>夜视盾-智能动态防眩目行车辅助系统</t>
  </si>
  <si>
    <t>赵思彤</t>
  </si>
  <si>
    <t>张子怡</t>
  </si>
  <si>
    <t>姚卓</t>
  </si>
  <si>
    <t>高小艳</t>
  </si>
  <si>
    <t>马训兵</t>
  </si>
  <si>
    <t>灵璧县高级职业技 术学校</t>
  </si>
  <si>
    <t>创文化 ·见世界-轻量化 文化创业模式</t>
  </si>
  <si>
    <t>谢丽然</t>
  </si>
  <si>
    <t>刘雨露</t>
  </si>
  <si>
    <t>张欣悦</t>
  </si>
  <si>
    <t>邱梦园</t>
  </si>
  <si>
    <t>陈宁辰</t>
  </si>
  <si>
    <t>县域留守儿童课后陪伴服务</t>
  </si>
  <si>
    <t>周子旭</t>
  </si>
  <si>
    <t>李仔豪</t>
  </si>
  <si>
    <t>李绍源</t>
  </si>
  <si>
    <t>薛友谊</t>
  </si>
  <si>
    <t>张坤</t>
  </si>
  <si>
    <t>智慧翼站一一城市杆体再生系统装置</t>
  </si>
  <si>
    <t>李卓康</t>
  </si>
  <si>
    <t>王咪咪</t>
  </si>
  <si>
    <t>刘倩倩</t>
  </si>
  <si>
    <t>孔雨婷</t>
  </si>
  <si>
    <t>灵璧县技 工学校</t>
  </si>
  <si>
    <t>基于AI大模 型的生命保障系统</t>
  </si>
  <si>
    <t>李贺林</t>
  </si>
  <si>
    <t>张子川</t>
  </si>
  <si>
    <t>龚默轩</t>
  </si>
  <si>
    <t>张小香</t>
  </si>
  <si>
    <t>崔世帆</t>
  </si>
  <si>
    <t>“馗”艺复兴——非遗赋能新篇章</t>
  </si>
  <si>
    <t>张子悦</t>
  </si>
  <si>
    <t>张凡凡</t>
  </si>
  <si>
    <t>张奥</t>
  </si>
  <si>
    <t>胡振义</t>
  </si>
  <si>
    <t>陶振</t>
  </si>
  <si>
    <t>双孢菇“创” 领青春，新   青年赋能乡   村振兴</t>
  </si>
  <si>
    <t>解奥雅</t>
  </si>
  <si>
    <t>杨思婷</t>
  </si>
  <si>
    <t>孙鲁航</t>
  </si>
  <si>
    <t>房敏</t>
  </si>
  <si>
    <t>宿州应用技术学校</t>
  </si>
  <si>
    <t>矿瞳・空陆协同检测系统</t>
  </si>
  <si>
    <t>郭家欢</t>
  </si>
  <si>
    <t>魏雅晴</t>
  </si>
  <si>
    <t>夏金秋</t>
  </si>
  <si>
    <t>庞锦锦</t>
  </si>
  <si>
    <t>邵帅</t>
  </si>
  <si>
    <t>孟福强</t>
  </si>
  <si>
    <t>与太阳同行
——光伏跟随系统</t>
  </si>
  <si>
    <t>刘茹颜</t>
  </si>
  <si>
    <t>刘畅</t>
  </si>
  <si>
    <t>徐欣茹</t>
  </si>
  <si>
    <t>黄梦洁</t>
  </si>
  <si>
    <t>徐刚</t>
  </si>
  <si>
    <t>深耕细作思政教育服务项目</t>
  </si>
  <si>
    <t>李巧莉</t>
  </si>
  <si>
    <t>李军阅</t>
  </si>
  <si>
    <t>马家和</t>
  </si>
  <si>
    <t>娄伯承</t>
  </si>
  <si>
    <t>马兰喜</t>
  </si>
  <si>
    <t>萧县师范学校</t>
  </si>
  <si>
    <t>红墨交融一一红旅兴乡</t>
  </si>
  <si>
    <t>许鑫袁</t>
  </si>
  <si>
    <t>杨创创</t>
  </si>
  <si>
    <t>李明浩</t>
  </si>
  <si>
    <t>刘杨</t>
  </si>
  <si>
    <t>王雷</t>
  </si>
  <si>
    <t>鲍镜宇</t>
  </si>
  <si>
    <t>大有刻为- 一新时代红色版画引领工匠育人与产业赋能新范式</t>
  </si>
  <si>
    <t>魏欣雨</t>
  </si>
  <si>
    <t>杨益言</t>
  </si>
  <si>
    <t>王雅梦</t>
  </si>
  <si>
    <t>郭侠</t>
  </si>
  <si>
    <t>吴琼</t>
  </si>
  <si>
    <t>李刚</t>
  </si>
  <si>
    <t>云联烟感</t>
  </si>
  <si>
    <t>吴冉冉</t>
  </si>
  <si>
    <t>李涛</t>
  </si>
  <si>
    <t>王子瑞</t>
  </si>
  <si>
    <t>陈娇</t>
  </si>
  <si>
    <t>李园</t>
  </si>
  <si>
    <t>安徽省宿州逸夫师范学校</t>
  </si>
  <si>
    <t>数智乡韵·文旅新声</t>
  </si>
  <si>
    <t>丁明珠</t>
  </si>
  <si>
    <t>孟婉茹</t>
  </si>
  <si>
    <t>丁晓玉</t>
  </si>
  <si>
    <t>孟明</t>
  </si>
  <si>
    <t>张菁</t>
  </si>
  <si>
    <t>范明</t>
  </si>
  <si>
    <t>爱贝乐——守护婴幼儿成长的普惠托育践行者</t>
  </si>
  <si>
    <t>关佳欣</t>
  </si>
  <si>
    <t>汪晓晗</t>
  </si>
  <si>
    <t>王子贤</t>
  </si>
  <si>
    <t>张木南</t>
  </si>
  <si>
    <t>王工利</t>
  </si>
  <si>
    <t>徐雪晴</t>
  </si>
  <si>
    <t>安徽工程技术学校</t>
  </si>
  <si>
    <t>戏韵新生—泗州戏文创IP孵化项目</t>
  </si>
  <si>
    <t>马雪洁</t>
  </si>
  <si>
    <t>孙浩瀚</t>
  </si>
  <si>
    <t>孙瑞辰</t>
  </si>
  <si>
    <t>李麒麟</t>
  </si>
  <si>
    <t>刘銮</t>
  </si>
  <si>
    <t>，</t>
  </si>
  <si>
    <t>工校一队</t>
  </si>
  <si>
    <t>创业模拟赛</t>
  </si>
  <si>
    <t>周玲</t>
  </si>
  <si>
    <t>高珊珊</t>
  </si>
  <si>
    <t>宁子悦</t>
  </si>
  <si>
    <t>戴洪宇</t>
  </si>
  <si>
    <t>张晶晶</t>
  </si>
  <si>
    <t>葛宪金</t>
  </si>
  <si>
    <t>工校二队</t>
  </si>
  <si>
    <t>汪雪</t>
  </si>
  <si>
    <t>雷天宇</t>
  </si>
  <si>
    <t>武孜嫣</t>
  </si>
  <si>
    <t>陈璇</t>
  </si>
  <si>
    <t>工校三队</t>
  </si>
  <si>
    <t>杨果果</t>
  </si>
  <si>
    <t>梁紫睿</t>
  </si>
  <si>
    <t>丁宇萱</t>
  </si>
  <si>
    <t>王新生</t>
  </si>
  <si>
    <t>月升沧</t>
  </si>
  <si>
    <t>任轶</t>
  </si>
  <si>
    <t>周权徐</t>
  </si>
  <si>
    <t>极光链</t>
  </si>
  <si>
    <t>徐子豪</t>
  </si>
  <si>
    <t>马瑞萱</t>
  </si>
  <si>
    <t>沈奎</t>
  </si>
  <si>
    <t>像素派</t>
  </si>
  <si>
    <t>房魏</t>
  </si>
  <si>
    <t>朱紫贤</t>
  </si>
  <si>
    <t>宗雨涵</t>
  </si>
  <si>
    <t>谢春莉</t>
  </si>
  <si>
    <t>李云辉</t>
  </si>
  <si>
    <t>王诗雨</t>
  </si>
  <si>
    <t>惠浩宇</t>
  </si>
  <si>
    <t>张艳玲</t>
  </si>
  <si>
    <t>陈雪</t>
  </si>
  <si>
    <t>徐欣艳</t>
  </si>
  <si>
    <t>韩旭</t>
  </si>
  <si>
    <t>戴栋</t>
  </si>
  <si>
    <t>宋天承</t>
  </si>
  <si>
    <t>赵宇绮</t>
  </si>
  <si>
    <t>米俊宇</t>
  </si>
  <si>
    <t>卢宇水</t>
  </si>
  <si>
    <t>姚晨</t>
  </si>
  <si>
    <t>刘天宝</t>
  </si>
  <si>
    <t>李朝文</t>
  </si>
  <si>
    <t>高振动</t>
  </si>
  <si>
    <t>宋庆军</t>
  </si>
  <si>
    <t>曹子豪</t>
  </si>
  <si>
    <t>张路野</t>
  </si>
  <si>
    <t>陈露露</t>
  </si>
  <si>
    <t>徐觅觅</t>
  </si>
  <si>
    <t>启创工坊</t>
  </si>
  <si>
    <t>中职</t>
  </si>
  <si>
    <t>崔灿</t>
  </si>
  <si>
    <t>张银标</t>
  </si>
  <si>
    <t>王明朗</t>
  </si>
  <si>
    <t>张素刚</t>
  </si>
  <si>
    <t>程霞</t>
  </si>
  <si>
    <r>
      <rPr>
        <sz val="10.5"/>
        <color rgb="FF000000"/>
        <rFont val="宋体"/>
        <charset val="134"/>
      </rPr>
      <t>灵璧县技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工学校</t>
    </r>
  </si>
  <si>
    <t>创易行</t>
  </si>
  <si>
    <t>陈议豪</t>
  </si>
  <si>
    <t>王子滕</t>
  </si>
  <si>
    <t>张元炜</t>
  </si>
  <si>
    <t>黄震</t>
  </si>
  <si>
    <t>李邵鑫</t>
  </si>
  <si>
    <t>李阳</t>
  </si>
  <si>
    <t>马瑞卓</t>
  </si>
  <si>
    <t>张甜甜</t>
  </si>
  <si>
    <t>周璟琛</t>
  </si>
  <si>
    <t>葛辉</t>
  </si>
  <si>
    <t>李一铭</t>
  </si>
  <si>
    <t>苗子龙</t>
  </si>
  <si>
    <t>郭雅洁</t>
  </si>
  <si>
    <t>王莉莉</t>
  </si>
  <si>
    <t>张紫涵</t>
  </si>
  <si>
    <t>昌嘉平</t>
  </si>
  <si>
    <t>郭奥翔</t>
  </si>
  <si>
    <t>段浩宇</t>
  </si>
  <si>
    <t>孙欣影</t>
  </si>
  <si>
    <t>刘涛</t>
  </si>
  <si>
    <t>任晶晶</t>
  </si>
  <si>
    <t>王永乐</t>
  </si>
  <si>
    <t>丁旭</t>
  </si>
  <si>
    <t>苗逢尧</t>
  </si>
  <si>
    <t>刘思雨</t>
  </si>
  <si>
    <t>周彤</t>
  </si>
  <si>
    <t>积极向上</t>
  </si>
  <si>
    <t>苏芮</t>
  </si>
  <si>
    <t>尹宝月</t>
  </si>
  <si>
    <t>齐雨瑶</t>
  </si>
  <si>
    <t>王睿智</t>
  </si>
  <si>
    <t>郑盼</t>
  </si>
  <si>
    <t>三明治</t>
  </si>
  <si>
    <t>刘妍</t>
  </si>
  <si>
    <t>何欣月</t>
  </si>
  <si>
    <t>孙嘉欣</t>
  </si>
  <si>
    <t>算力青年</t>
  </si>
  <si>
    <t>胡家宝</t>
  </si>
  <si>
    <t>宁子奥</t>
  </si>
  <si>
    <t>王翊凡</t>
  </si>
  <si>
    <t>刘敏</t>
  </si>
  <si>
    <t>刘梦文</t>
  </si>
  <si>
    <t>参赛选手</t>
  </si>
  <si>
    <t>指导教师</t>
  </si>
  <si>
    <t>34人</t>
  </si>
  <si>
    <t>26年淮海杯参赛队数、选手及辅导教师人数汇总</t>
  </si>
  <si>
    <t>序号</t>
  </si>
  <si>
    <t>参赛队数</t>
  </si>
  <si>
    <t>选手</t>
  </si>
  <si>
    <t>分项汇总</t>
  </si>
  <si>
    <t>创业赛</t>
  </si>
  <si>
    <t>29队</t>
  </si>
  <si>
    <t>模拟赛</t>
  </si>
  <si>
    <t>22队</t>
  </si>
  <si>
    <t>总人数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</si>
</sst>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.5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17" borderId="0">
      <alignment vertical="center"/>
    </xf>
    <xf numFmtId="0" fontId="12" fillId="31" borderId="0">
      <alignment vertical="center"/>
    </xf>
    <xf numFmtId="0" fontId="13" fillId="18" borderId="0">
      <alignment vertical="center"/>
    </xf>
    <xf numFmtId="0" fontId="12" fillId="13" borderId="0">
      <alignment vertical="center"/>
    </xf>
    <xf numFmtId="0" fontId="12" fillId="21" borderId="0">
      <alignment vertical="center"/>
    </xf>
    <xf numFmtId="0" fontId="13" fillId="12" borderId="0">
      <alignment vertical="center"/>
    </xf>
    <xf numFmtId="0" fontId="12" fillId="11" borderId="0">
      <alignment vertical="center"/>
    </xf>
    <xf numFmtId="0" fontId="16" fillId="0" borderId="8">
      <alignment vertical="center"/>
    </xf>
    <xf numFmtId="0" fontId="21" fillId="0" borderId="0">
      <alignment vertical="center"/>
    </xf>
    <xf numFmtId="0" fontId="22" fillId="0" borderId="9">
      <alignment vertical="center"/>
    </xf>
    <xf numFmtId="9" fontId="0" fillId="0" borderId="0">
      <alignment vertical="center"/>
    </xf>
    <xf numFmtId="43" fontId="0" fillId="0" borderId="0">
      <alignment vertical="center"/>
    </xf>
    <xf numFmtId="0" fontId="19" fillId="0" borderId="7">
      <alignment vertical="center"/>
    </xf>
    <xf numFmtId="42" fontId="0" fillId="0" borderId="0">
      <alignment vertical="center"/>
    </xf>
    <xf numFmtId="0" fontId="13" fillId="30" borderId="0">
      <alignment vertical="center"/>
    </xf>
    <xf numFmtId="0" fontId="23" fillId="0" borderId="0">
      <alignment vertical="center"/>
    </xf>
    <xf numFmtId="0" fontId="12" fillId="22" borderId="0">
      <alignment vertical="center"/>
    </xf>
    <xf numFmtId="0" fontId="13" fillId="15" borderId="0">
      <alignment vertical="center"/>
    </xf>
    <xf numFmtId="0" fontId="26" fillId="0" borderId="7">
      <alignment vertical="center"/>
    </xf>
    <xf numFmtId="0" fontId="20" fillId="0" borderId="0">
      <alignment vertical="center"/>
    </xf>
    <xf numFmtId="0" fontId="12" fillId="19" borderId="0">
      <alignment vertical="center"/>
    </xf>
    <xf numFmtId="44" fontId="0" fillId="0" borderId="0">
      <alignment vertical="center"/>
    </xf>
    <xf numFmtId="0" fontId="12" fillId="23" borderId="0">
      <alignment vertical="center"/>
    </xf>
    <xf numFmtId="0" fontId="27" fillId="24" borderId="11">
      <alignment vertical="center"/>
    </xf>
    <xf numFmtId="0" fontId="24" fillId="0" borderId="0">
      <alignment vertical="center"/>
    </xf>
    <xf numFmtId="41" fontId="0" fillId="0" borderId="0">
      <alignment vertical="center"/>
    </xf>
    <xf numFmtId="0" fontId="13" fillId="25" borderId="0">
      <alignment vertical="center"/>
    </xf>
    <xf numFmtId="0" fontId="12" fillId="26" borderId="0">
      <alignment vertical="center"/>
    </xf>
    <xf numFmtId="0" fontId="13" fillId="27" borderId="0">
      <alignment vertical="center"/>
    </xf>
    <xf numFmtId="0" fontId="29" fillId="28" borderId="11">
      <alignment vertical="center"/>
    </xf>
    <xf numFmtId="0" fontId="30" fillId="24" borderId="13">
      <alignment vertical="center"/>
    </xf>
    <xf numFmtId="0" fontId="25" fillId="20" borderId="10">
      <alignment vertical="center"/>
    </xf>
    <xf numFmtId="0" fontId="28" fillId="0" borderId="12">
      <alignment vertical="center"/>
    </xf>
    <xf numFmtId="0" fontId="13" fillId="29" borderId="0">
      <alignment vertical="center"/>
    </xf>
    <xf numFmtId="0" fontId="13" fillId="32" borderId="0">
      <alignment vertical="center"/>
    </xf>
    <xf numFmtId="0" fontId="0" fillId="9" borderId="6">
      <alignment vertical="center"/>
    </xf>
    <xf numFmtId="0" fontId="18" fillId="0" borderId="0">
      <alignment vertical="center"/>
    </xf>
    <xf numFmtId="0" fontId="17" fillId="7" borderId="0">
      <alignment vertical="center"/>
    </xf>
    <xf numFmtId="0" fontId="16" fillId="0" borderId="0">
      <alignment vertical="center"/>
    </xf>
    <xf numFmtId="0" fontId="13" fillId="16" borderId="0">
      <alignment vertical="center"/>
    </xf>
    <xf numFmtId="0" fontId="15" fillId="6" borderId="0">
      <alignment vertical="center"/>
    </xf>
    <xf numFmtId="0" fontId="12" fillId="10" borderId="0">
      <alignment vertical="center"/>
    </xf>
    <xf numFmtId="0" fontId="14" fillId="4" borderId="0">
      <alignment vertical="center"/>
    </xf>
    <xf numFmtId="0" fontId="13" fillId="3" borderId="0">
      <alignment vertical="center"/>
    </xf>
    <xf numFmtId="0" fontId="12" fillId="8" borderId="0">
      <alignment vertical="center"/>
    </xf>
    <xf numFmtId="0" fontId="13" fillId="5" borderId="0">
      <alignment vertical="center"/>
    </xf>
    <xf numFmtId="0" fontId="12" fillId="2" borderId="0">
      <alignment vertical="center"/>
    </xf>
    <xf numFmtId="0" fontId="13" fillId="14" borderId="0">
      <alignment vertical="center"/>
    </xf>
  </cellStyleXfs>
  <cellXfs count="31">
    <xf numFmtId="0" fontId="0" fillId="0" borderId="0" xfId="0" applyAlignment="true">
      <alignment vertical="center"/>
    </xf>
    <xf numFmtId="0" fontId="0" fillId="0" borderId="0" xfId="0" applyFont="true" applyAlignment="true">
      <alignment horizontal="center" vertical="center"/>
    </xf>
    <xf numFmtId="0" fontId="0" fillId="0" borderId="0" xfId="0" applyFont="true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justify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justify" vertical="center" wrapText="true"/>
    </xf>
    <xf numFmtId="0" fontId="7" fillId="0" borderId="1" xfId="0" applyFont="true" applyFill="true" applyBorder="true" applyAlignment="true">
      <alignment horizontal="justify" vertical="top" wrapText="true"/>
    </xf>
    <xf numFmtId="0" fontId="0" fillId="0" borderId="1" xfId="0" applyFont="true" applyFill="true" applyBorder="true" applyAlignment="true">
      <alignment horizontal="justify" vertical="top" wrapText="true"/>
    </xf>
    <xf numFmtId="0" fontId="6" fillId="0" borderId="1" xfId="0" applyFont="true" applyFill="true" applyBorder="true" applyAlignment="true">
      <alignment horizontal="right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9" fillId="0" borderId="1" xfId="0" applyFont="true" applyFill="true" applyBorder="true" applyAlignment="true">
      <alignment horizontal="right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vertical="center"/>
    </xf>
    <xf numFmtId="0" fontId="0" fillId="0" borderId="1" xfId="0" applyFont="true" applyFill="true" applyBorder="true" applyAlignment="true">
      <alignment vertical="center"/>
    </xf>
    <xf numFmtId="0" fontId="5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top" wrapText="true"/>
    </xf>
    <xf numFmtId="0" fontId="5" fillId="0" borderId="5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0" fillId="0" borderId="4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E38" sqref="E38"/>
    </sheetView>
  </sheetViews>
  <sheetFormatPr defaultColWidth="9" defaultRowHeight="13.5"/>
  <cols>
    <col min="1" max="1" width="18" style="1" customWidth="true"/>
    <col min="2" max="2" width="23" style="1" customWidth="true"/>
    <col min="3" max="3" width="18.375" style="1" customWidth="true"/>
    <col min="4" max="5" width="14.125" style="1" customWidth="true"/>
    <col min="6" max="8" width="12.75" style="1" customWidth="true"/>
    <col min="9" max="11" width="10.75" style="1" customWidth="true"/>
    <col min="12" max="16384" width="9" style="1"/>
  </cols>
  <sheetData>
    <row r="1" customHeight="true" spans="1:11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9" t="s">
        <v>8</v>
      </c>
      <c r="J1" s="29" t="s">
        <v>9</v>
      </c>
      <c r="K1" s="29" t="s">
        <v>10</v>
      </c>
    </row>
    <row r="2" ht="40.5" customHeight="true" spans="1:11">
      <c r="A2" s="24" t="s">
        <v>11</v>
      </c>
      <c r="B2" s="24" t="s">
        <v>12</v>
      </c>
      <c r="C2" s="24" t="s">
        <v>13</v>
      </c>
      <c r="D2" s="24" t="s">
        <v>14</v>
      </c>
      <c r="E2" s="24" t="s">
        <v>15</v>
      </c>
      <c r="F2" s="24" t="s">
        <v>15</v>
      </c>
      <c r="G2" s="24" t="s">
        <v>16</v>
      </c>
      <c r="H2" s="24" t="s">
        <v>17</v>
      </c>
      <c r="I2" s="24" t="s">
        <v>18</v>
      </c>
      <c r="J2" s="24" t="s">
        <v>19</v>
      </c>
      <c r="K2" s="24" t="s">
        <v>20</v>
      </c>
    </row>
    <row r="3" ht="27" customHeight="true" spans="1:11">
      <c r="A3" s="24" t="s">
        <v>11</v>
      </c>
      <c r="B3" s="24" t="s">
        <v>21</v>
      </c>
      <c r="C3" s="24" t="s">
        <v>13</v>
      </c>
      <c r="D3" s="24" t="s">
        <v>14</v>
      </c>
      <c r="E3" s="24" t="s">
        <v>22</v>
      </c>
      <c r="F3" s="24" t="s">
        <v>22</v>
      </c>
      <c r="G3" s="24" t="s">
        <v>23</v>
      </c>
      <c r="H3" s="24" t="s">
        <v>24</v>
      </c>
      <c r="I3" s="24" t="s">
        <v>25</v>
      </c>
      <c r="J3" s="24" t="s">
        <v>26</v>
      </c>
      <c r="K3" s="24" t="s">
        <v>27</v>
      </c>
    </row>
    <row r="4" ht="27" customHeight="true" spans="1:11">
      <c r="A4" s="24" t="s">
        <v>11</v>
      </c>
      <c r="B4" s="24" t="s">
        <v>28</v>
      </c>
      <c r="C4" s="24" t="s">
        <v>13</v>
      </c>
      <c r="D4" s="24" t="s">
        <v>14</v>
      </c>
      <c r="E4" s="24" t="s">
        <v>29</v>
      </c>
      <c r="F4" s="24" t="s">
        <v>29</v>
      </c>
      <c r="G4" s="24" t="s">
        <v>30</v>
      </c>
      <c r="H4" s="24" t="s">
        <v>31</v>
      </c>
      <c r="I4" s="24" t="s">
        <v>26</v>
      </c>
      <c r="J4" s="24" t="s">
        <v>32</v>
      </c>
      <c r="K4" s="24" t="s">
        <v>33</v>
      </c>
    </row>
    <row r="5" ht="27" spans="1:11">
      <c r="A5" s="25" t="s">
        <v>34</v>
      </c>
      <c r="B5" s="25" t="s">
        <v>35</v>
      </c>
      <c r="C5" s="25" t="s">
        <v>13</v>
      </c>
      <c r="D5" s="24" t="s">
        <v>14</v>
      </c>
      <c r="E5" s="25" t="s">
        <v>36</v>
      </c>
      <c r="F5" s="25" t="s">
        <v>37</v>
      </c>
      <c r="G5" s="25" t="s">
        <v>36</v>
      </c>
      <c r="H5" s="25" t="s">
        <v>38</v>
      </c>
      <c r="I5" s="25" t="s">
        <v>39</v>
      </c>
      <c r="J5" s="25" t="s">
        <v>40</v>
      </c>
      <c r="K5" s="25" t="s">
        <v>41</v>
      </c>
    </row>
    <row r="6" spans="1:11">
      <c r="A6" s="25" t="s">
        <v>34</v>
      </c>
      <c r="B6" s="25" t="s">
        <v>42</v>
      </c>
      <c r="C6" s="25" t="s">
        <v>13</v>
      </c>
      <c r="D6" s="24" t="s">
        <v>14</v>
      </c>
      <c r="E6" s="25" t="s">
        <v>43</v>
      </c>
      <c r="F6" s="25" t="s">
        <v>43</v>
      </c>
      <c r="G6" s="25" t="s">
        <v>44</v>
      </c>
      <c r="H6" s="25" t="s">
        <v>45</v>
      </c>
      <c r="I6" s="25" t="s">
        <v>46</v>
      </c>
      <c r="J6" s="25" t="s">
        <v>39</v>
      </c>
      <c r="K6" s="25" t="s">
        <v>47</v>
      </c>
    </row>
    <row r="7" ht="27" customHeight="true" spans="1:11">
      <c r="A7" s="24" t="s">
        <v>48</v>
      </c>
      <c r="B7" s="24" t="s">
        <v>49</v>
      </c>
      <c r="C7" s="24" t="s">
        <v>13</v>
      </c>
      <c r="D7" s="24" t="s">
        <v>14</v>
      </c>
      <c r="E7" s="24" t="s">
        <v>50</v>
      </c>
      <c r="F7" s="24" t="s">
        <v>50</v>
      </c>
      <c r="G7" s="24" t="s">
        <v>51</v>
      </c>
      <c r="H7" s="24" t="s">
        <v>52</v>
      </c>
      <c r="I7" s="24" t="s">
        <v>53</v>
      </c>
      <c r="J7" s="24" t="s">
        <v>54</v>
      </c>
      <c r="K7" s="24" t="s">
        <v>55</v>
      </c>
    </row>
    <row r="8" ht="27" customHeight="true" spans="1:11">
      <c r="A8" s="24" t="s">
        <v>48</v>
      </c>
      <c r="B8" s="24" t="s">
        <v>56</v>
      </c>
      <c r="C8" s="24" t="s">
        <v>13</v>
      </c>
      <c r="D8" s="24" t="s">
        <v>14</v>
      </c>
      <c r="E8" s="24" t="s">
        <v>57</v>
      </c>
      <c r="F8" s="24" t="s">
        <v>58</v>
      </c>
      <c r="G8" s="24" t="s">
        <v>57</v>
      </c>
      <c r="H8" s="24" t="s">
        <v>59</v>
      </c>
      <c r="I8" s="24" t="s">
        <v>60</v>
      </c>
      <c r="J8" s="24" t="s">
        <v>61</v>
      </c>
      <c r="K8" s="29"/>
    </row>
    <row r="9" ht="27" customHeight="true" spans="1:11">
      <c r="A9" s="24" t="s">
        <v>48</v>
      </c>
      <c r="B9" s="24" t="s">
        <v>62</v>
      </c>
      <c r="C9" s="24" t="s">
        <v>13</v>
      </c>
      <c r="D9" s="24" t="s">
        <v>14</v>
      </c>
      <c r="E9" s="24" t="s">
        <v>63</v>
      </c>
      <c r="F9" s="24" t="s">
        <v>63</v>
      </c>
      <c r="G9" s="24" t="s">
        <v>64</v>
      </c>
      <c r="H9" s="24" t="s">
        <v>65</v>
      </c>
      <c r="I9" s="24" t="s">
        <v>66</v>
      </c>
      <c r="J9" s="24" t="s">
        <v>67</v>
      </c>
      <c r="K9" s="24" t="s">
        <v>68</v>
      </c>
    </row>
    <row r="10" ht="27" spans="1:11">
      <c r="A10" s="24" t="s">
        <v>69</v>
      </c>
      <c r="B10" s="24" t="s">
        <v>70</v>
      </c>
      <c r="C10" s="24" t="s">
        <v>13</v>
      </c>
      <c r="D10" s="24" t="s">
        <v>14</v>
      </c>
      <c r="E10" s="24" t="s">
        <v>71</v>
      </c>
      <c r="F10" s="24" t="s">
        <v>71</v>
      </c>
      <c r="G10" s="24" t="s">
        <v>72</v>
      </c>
      <c r="H10" s="24" t="s">
        <v>73</v>
      </c>
      <c r="I10" s="24" t="s">
        <v>74</v>
      </c>
      <c r="J10" s="24" t="s">
        <v>75</v>
      </c>
      <c r="K10" s="24" t="s">
        <v>76</v>
      </c>
    </row>
    <row r="11" ht="27" customHeight="true" spans="1:11">
      <c r="A11" s="24" t="s">
        <v>69</v>
      </c>
      <c r="B11" s="24" t="s">
        <v>77</v>
      </c>
      <c r="C11" s="24" t="s">
        <v>13</v>
      </c>
      <c r="D11" s="24" t="s">
        <v>14</v>
      </c>
      <c r="E11" s="24" t="s">
        <v>78</v>
      </c>
      <c r="F11" s="24" t="s">
        <v>78</v>
      </c>
      <c r="G11" s="24" t="s">
        <v>79</v>
      </c>
      <c r="H11" s="24" t="s">
        <v>80</v>
      </c>
      <c r="I11" s="24" t="s">
        <v>81</v>
      </c>
      <c r="J11" s="24" t="s">
        <v>82</v>
      </c>
      <c r="K11" s="24" t="s">
        <v>83</v>
      </c>
    </row>
    <row r="12" ht="27" spans="1:11">
      <c r="A12" s="24" t="s">
        <v>69</v>
      </c>
      <c r="B12" s="24" t="s">
        <v>84</v>
      </c>
      <c r="C12" s="24" t="s">
        <v>13</v>
      </c>
      <c r="D12" s="24" t="s">
        <v>14</v>
      </c>
      <c r="E12" s="24" t="s">
        <v>85</v>
      </c>
      <c r="F12" s="24" t="s">
        <v>85</v>
      </c>
      <c r="G12" s="24" t="s">
        <v>86</v>
      </c>
      <c r="H12" s="24" t="s">
        <v>87</v>
      </c>
      <c r="I12" s="24" t="s">
        <v>88</v>
      </c>
      <c r="J12" s="24" t="s">
        <v>89</v>
      </c>
      <c r="K12" s="24" t="s">
        <v>90</v>
      </c>
    </row>
    <row r="13" spans="1:11">
      <c r="A13" s="26" t="s">
        <v>91</v>
      </c>
      <c r="B13" s="26" t="s">
        <v>92</v>
      </c>
      <c r="C13" s="24" t="s">
        <v>13</v>
      </c>
      <c r="D13" s="24" t="s">
        <v>14</v>
      </c>
      <c r="E13" s="25" t="s">
        <v>93</v>
      </c>
      <c r="F13" s="25" t="s">
        <v>93</v>
      </c>
      <c r="G13" s="25" t="s">
        <v>94</v>
      </c>
      <c r="H13" s="25" t="s">
        <v>95</v>
      </c>
      <c r="I13" s="25" t="s">
        <v>96</v>
      </c>
      <c r="J13" s="25" t="s">
        <v>97</v>
      </c>
      <c r="K13" s="25" t="s">
        <v>98</v>
      </c>
    </row>
    <row r="14" ht="27" spans="1:11">
      <c r="A14" s="26" t="s">
        <v>91</v>
      </c>
      <c r="B14" s="26" t="s">
        <v>99</v>
      </c>
      <c r="C14" s="24" t="s">
        <v>13</v>
      </c>
      <c r="D14" s="24" t="s">
        <v>14</v>
      </c>
      <c r="E14" s="26" t="s">
        <v>100</v>
      </c>
      <c r="F14" s="26" t="s">
        <v>100</v>
      </c>
      <c r="G14" s="26" t="s">
        <v>101</v>
      </c>
      <c r="H14" s="26" t="s">
        <v>102</v>
      </c>
      <c r="I14" s="26" t="s">
        <v>103</v>
      </c>
      <c r="J14" s="26" t="s">
        <v>104</v>
      </c>
      <c r="K14" s="26" t="s">
        <v>105</v>
      </c>
    </row>
    <row r="15" ht="27" spans="1:11">
      <c r="A15" s="26" t="s">
        <v>91</v>
      </c>
      <c r="B15" s="26" t="s">
        <v>106</v>
      </c>
      <c r="C15" s="24" t="s">
        <v>13</v>
      </c>
      <c r="D15" s="24" t="s">
        <v>14</v>
      </c>
      <c r="E15" s="26" t="s">
        <v>107</v>
      </c>
      <c r="F15" s="26" t="s">
        <v>107</v>
      </c>
      <c r="G15" s="26" t="s">
        <v>108</v>
      </c>
      <c r="H15" s="26" t="s">
        <v>109</v>
      </c>
      <c r="I15" s="26" t="s">
        <v>105</v>
      </c>
      <c r="J15" s="26" t="s">
        <v>110</v>
      </c>
      <c r="K15" s="26" t="s">
        <v>111</v>
      </c>
    </row>
    <row r="16" ht="27" spans="1:11">
      <c r="A16" s="27" t="s">
        <v>112</v>
      </c>
      <c r="B16" s="27" t="s">
        <v>113</v>
      </c>
      <c r="C16" s="24" t="s">
        <v>13</v>
      </c>
      <c r="D16" s="24" t="s">
        <v>14</v>
      </c>
      <c r="E16" s="27" t="s">
        <v>114</v>
      </c>
      <c r="F16" s="27" t="s">
        <v>114</v>
      </c>
      <c r="G16" s="27" t="s">
        <v>115</v>
      </c>
      <c r="H16" s="27" t="s">
        <v>116</v>
      </c>
      <c r="I16" s="27" t="s">
        <v>117</v>
      </c>
      <c r="J16" s="27" t="s">
        <v>118</v>
      </c>
      <c r="K16" s="29"/>
    </row>
    <row r="17" ht="27" spans="1:11">
      <c r="A17" s="24" t="s">
        <v>112</v>
      </c>
      <c r="B17" s="24" t="s">
        <v>119</v>
      </c>
      <c r="C17" s="24" t="s">
        <v>13</v>
      </c>
      <c r="D17" s="24" t="s">
        <v>14</v>
      </c>
      <c r="E17" s="24" t="s">
        <v>120</v>
      </c>
      <c r="F17" s="24" t="s">
        <v>120</v>
      </c>
      <c r="G17" s="24" t="s">
        <v>121</v>
      </c>
      <c r="H17" s="24" t="s">
        <v>122</v>
      </c>
      <c r="I17" s="24" t="s">
        <v>123</v>
      </c>
      <c r="J17" s="24" t="s">
        <v>124</v>
      </c>
      <c r="K17" s="29"/>
    </row>
    <row r="18" ht="27" spans="1:11">
      <c r="A18" s="24" t="s">
        <v>112</v>
      </c>
      <c r="B18" s="24" t="s">
        <v>125</v>
      </c>
      <c r="C18" s="24" t="s">
        <v>13</v>
      </c>
      <c r="D18" s="24" t="s">
        <v>14</v>
      </c>
      <c r="E18" s="24" t="s">
        <v>126</v>
      </c>
      <c r="F18" s="24" t="s">
        <v>126</v>
      </c>
      <c r="G18" s="24" t="s">
        <v>127</v>
      </c>
      <c r="H18" s="24"/>
      <c r="I18" s="24" t="s">
        <v>128</v>
      </c>
      <c r="J18" s="24" t="s">
        <v>129</v>
      </c>
      <c r="K18" s="29"/>
    </row>
    <row r="19" ht="27" spans="1:11">
      <c r="A19" s="24" t="s">
        <v>130</v>
      </c>
      <c r="B19" s="24" t="s">
        <v>131</v>
      </c>
      <c r="C19" s="24" t="s">
        <v>13</v>
      </c>
      <c r="D19" s="24" t="s">
        <v>14</v>
      </c>
      <c r="E19" s="24" t="s">
        <v>132</v>
      </c>
      <c r="F19" s="24" t="s">
        <v>133</v>
      </c>
      <c r="G19" s="24" t="s">
        <v>134</v>
      </c>
      <c r="H19" s="24" t="s">
        <v>135</v>
      </c>
      <c r="I19" s="24" t="s">
        <v>132</v>
      </c>
      <c r="J19" s="24" t="s">
        <v>136</v>
      </c>
      <c r="K19" s="24"/>
    </row>
    <row r="20" ht="27" spans="1:11">
      <c r="A20" s="24" t="s">
        <v>130</v>
      </c>
      <c r="B20" s="24" t="s">
        <v>137</v>
      </c>
      <c r="C20" s="24" t="s">
        <v>13</v>
      </c>
      <c r="D20" s="24" t="s">
        <v>14</v>
      </c>
      <c r="E20" s="24" t="s">
        <v>138</v>
      </c>
      <c r="F20" s="24" t="s">
        <v>138</v>
      </c>
      <c r="G20" s="24" t="s">
        <v>139</v>
      </c>
      <c r="H20" s="24" t="s">
        <v>140</v>
      </c>
      <c r="I20" s="24" t="s">
        <v>141</v>
      </c>
      <c r="J20" s="24" t="s">
        <v>142</v>
      </c>
      <c r="K20" s="29"/>
    </row>
    <row r="21" ht="27" spans="1:11">
      <c r="A21" s="24" t="s">
        <v>130</v>
      </c>
      <c r="B21" s="24" t="s">
        <v>143</v>
      </c>
      <c r="C21" s="24" t="s">
        <v>13</v>
      </c>
      <c r="D21" s="24" t="s">
        <v>14</v>
      </c>
      <c r="E21" s="24" t="s">
        <v>144</v>
      </c>
      <c r="F21" s="24" t="s">
        <v>144</v>
      </c>
      <c r="G21" s="24" t="s">
        <v>145</v>
      </c>
      <c r="H21" s="24" t="s">
        <v>146</v>
      </c>
      <c r="I21" s="24" t="s">
        <v>147</v>
      </c>
      <c r="J21" s="24" t="s">
        <v>104</v>
      </c>
      <c r="K21" s="30"/>
    </row>
    <row r="22" spans="1:11">
      <c r="A22" s="24" t="s">
        <v>148</v>
      </c>
      <c r="B22" s="24" t="s">
        <v>149</v>
      </c>
      <c r="C22" s="24" t="s">
        <v>13</v>
      </c>
      <c r="D22" s="24" t="s">
        <v>14</v>
      </c>
      <c r="E22" s="24" t="s">
        <v>150</v>
      </c>
      <c r="F22" s="24" t="s">
        <v>150</v>
      </c>
      <c r="G22" s="24" t="s">
        <v>151</v>
      </c>
      <c r="H22" s="24" t="s">
        <v>152</v>
      </c>
      <c r="I22" s="24" t="s">
        <v>153</v>
      </c>
      <c r="J22" s="24" t="s">
        <v>154</v>
      </c>
      <c r="K22" s="24" t="s">
        <v>155</v>
      </c>
    </row>
    <row r="23" ht="27" spans="1:11">
      <c r="A23" s="24" t="s">
        <v>148</v>
      </c>
      <c r="B23" s="24" t="s">
        <v>156</v>
      </c>
      <c r="C23" s="24" t="s">
        <v>13</v>
      </c>
      <c r="D23" s="24" t="s">
        <v>14</v>
      </c>
      <c r="E23" s="24" t="s">
        <v>157</v>
      </c>
      <c r="F23" s="24" t="s">
        <v>157</v>
      </c>
      <c r="G23" s="24" t="s">
        <v>158</v>
      </c>
      <c r="H23" s="24" t="s">
        <v>159</v>
      </c>
      <c r="I23" s="24" t="s">
        <v>160</v>
      </c>
      <c r="J23" s="24" t="s">
        <v>155</v>
      </c>
      <c r="K23" s="24" t="s">
        <v>161</v>
      </c>
    </row>
    <row r="24" ht="27" spans="1:11">
      <c r="A24" s="24" t="s">
        <v>148</v>
      </c>
      <c r="B24" s="24" t="s">
        <v>162</v>
      </c>
      <c r="C24" s="24" t="s">
        <v>13</v>
      </c>
      <c r="D24" s="24" t="s">
        <v>14</v>
      </c>
      <c r="E24" s="24" t="s">
        <v>163</v>
      </c>
      <c r="F24" s="24" t="s">
        <v>163</v>
      </c>
      <c r="G24" s="24" t="s">
        <v>164</v>
      </c>
      <c r="H24" s="24" t="s">
        <v>165</v>
      </c>
      <c r="I24" s="24" t="s">
        <v>166</v>
      </c>
      <c r="J24" s="24" t="s">
        <v>155</v>
      </c>
      <c r="K24" s="24" t="s">
        <v>167</v>
      </c>
    </row>
    <row r="25" spans="1:11">
      <c r="A25" s="24" t="s">
        <v>168</v>
      </c>
      <c r="B25" s="24" t="s">
        <v>169</v>
      </c>
      <c r="C25" s="24" t="s">
        <v>13</v>
      </c>
      <c r="D25" s="24" t="s">
        <v>14</v>
      </c>
      <c r="E25" s="24" t="s">
        <v>170</v>
      </c>
      <c r="F25" s="24" t="s">
        <v>170</v>
      </c>
      <c r="G25" s="24" t="s">
        <v>171</v>
      </c>
      <c r="H25" s="24" t="s">
        <v>172</v>
      </c>
      <c r="I25" s="24" t="s">
        <v>173</v>
      </c>
      <c r="J25" s="24" t="s">
        <v>174</v>
      </c>
      <c r="K25" s="24" t="s">
        <v>175</v>
      </c>
    </row>
    <row r="26" ht="40.5" spans="1:11">
      <c r="A26" s="24" t="s">
        <v>168</v>
      </c>
      <c r="B26" s="24" t="s">
        <v>176</v>
      </c>
      <c r="C26" s="24" t="s">
        <v>13</v>
      </c>
      <c r="D26" s="24" t="s">
        <v>14</v>
      </c>
      <c r="E26" s="24" t="s">
        <v>177</v>
      </c>
      <c r="F26" s="24" t="s">
        <v>177</v>
      </c>
      <c r="G26" s="24" t="s">
        <v>178</v>
      </c>
      <c r="H26" s="24" t="s">
        <v>179</v>
      </c>
      <c r="I26" s="24" t="s">
        <v>180</v>
      </c>
      <c r="J26" s="24" t="s">
        <v>181</v>
      </c>
      <c r="K26" s="24" t="s">
        <v>182</v>
      </c>
    </row>
    <row r="27" spans="1:11">
      <c r="A27" s="24" t="s">
        <v>168</v>
      </c>
      <c r="B27" s="24" t="s">
        <v>183</v>
      </c>
      <c r="C27" s="24" t="s">
        <v>13</v>
      </c>
      <c r="D27" s="24" t="s">
        <v>14</v>
      </c>
      <c r="E27" s="24" t="s">
        <v>184</v>
      </c>
      <c r="F27" s="24" t="s">
        <v>184</v>
      </c>
      <c r="G27" s="24" t="s">
        <v>185</v>
      </c>
      <c r="H27" s="24" t="s">
        <v>186</v>
      </c>
      <c r="I27" s="24" t="s">
        <v>187</v>
      </c>
      <c r="J27" s="24" t="s">
        <v>181</v>
      </c>
      <c r="K27" s="24" t="s">
        <v>188</v>
      </c>
    </row>
    <row r="28" ht="27" spans="1:11">
      <c r="A28" s="24" t="s">
        <v>189</v>
      </c>
      <c r="B28" s="24" t="s">
        <v>190</v>
      </c>
      <c r="C28" s="24" t="s">
        <v>13</v>
      </c>
      <c r="D28" s="24" t="s">
        <v>14</v>
      </c>
      <c r="E28" s="24" t="s">
        <v>191</v>
      </c>
      <c r="F28" s="24" t="s">
        <v>191</v>
      </c>
      <c r="G28" s="24" t="s">
        <v>192</v>
      </c>
      <c r="H28" s="24" t="s">
        <v>193</v>
      </c>
      <c r="I28" s="24" t="s">
        <v>194</v>
      </c>
      <c r="J28" s="24" t="s">
        <v>195</v>
      </c>
      <c r="K28" s="24" t="s">
        <v>196</v>
      </c>
    </row>
    <row r="29" ht="27" spans="1:11">
      <c r="A29" s="24" t="s">
        <v>189</v>
      </c>
      <c r="B29" s="24" t="s">
        <v>197</v>
      </c>
      <c r="C29" s="24" t="s">
        <v>13</v>
      </c>
      <c r="D29" s="24" t="s">
        <v>14</v>
      </c>
      <c r="E29" s="24" t="s">
        <v>198</v>
      </c>
      <c r="F29" s="24" t="s">
        <v>198</v>
      </c>
      <c r="G29" s="24" t="s">
        <v>199</v>
      </c>
      <c r="H29" s="24" t="s">
        <v>200</v>
      </c>
      <c r="I29" s="24" t="s">
        <v>201</v>
      </c>
      <c r="J29" s="24" t="s">
        <v>202</v>
      </c>
      <c r="K29" s="24" t="s">
        <v>203</v>
      </c>
    </row>
    <row r="30" ht="31.5" spans="1:10">
      <c r="A30" s="28" t="s">
        <v>204</v>
      </c>
      <c r="B30" s="28" t="s">
        <v>205</v>
      </c>
      <c r="C30" s="20" t="s">
        <v>13</v>
      </c>
      <c r="D30" s="20" t="s">
        <v>14</v>
      </c>
      <c r="E30" s="20" t="s">
        <v>206</v>
      </c>
      <c r="F30" s="20" t="s">
        <v>206</v>
      </c>
      <c r="G30" s="20" t="s">
        <v>207</v>
      </c>
      <c r="H30" s="20" t="s">
        <v>208</v>
      </c>
      <c r="I30" s="20" t="s">
        <v>209</v>
      </c>
      <c r="J30" s="20" t="s">
        <v>210</v>
      </c>
    </row>
    <row r="39" spans="4:4">
      <c r="D39" s="1" t="s">
        <v>211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C17" sqref="C17"/>
    </sheetView>
  </sheetViews>
  <sheetFormatPr defaultColWidth="9" defaultRowHeight="13.5"/>
  <cols>
    <col min="1" max="1" width="16.75" style="2" customWidth="true"/>
    <col min="2" max="2" width="23" style="2" customWidth="true"/>
    <col min="3" max="3" width="18.375" style="2" customWidth="true"/>
    <col min="4" max="5" width="14.125" style="2" customWidth="true"/>
    <col min="6" max="8" width="12.75" style="2" customWidth="true"/>
    <col min="9" max="11" width="10.75" style="2" customWidth="true"/>
    <col min="12" max="16384" width="9" style="2"/>
  </cols>
  <sheetData>
    <row r="1" s="2" customFormat="true" customHeight="true" spans="1:1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22" t="s">
        <v>8</v>
      </c>
      <c r="J1" s="22" t="s">
        <v>9</v>
      </c>
      <c r="K1" s="22" t="s">
        <v>10</v>
      </c>
    </row>
    <row r="2" s="2" customFormat="true" ht="27.75" customHeight="true" spans="1:11">
      <c r="A2" s="10" t="s">
        <v>48</v>
      </c>
      <c r="B2" s="11" t="s">
        <v>212</v>
      </c>
      <c r="C2" s="11" t="s">
        <v>213</v>
      </c>
      <c r="D2" s="11" t="s">
        <v>14</v>
      </c>
      <c r="E2" s="11" t="s">
        <v>214</v>
      </c>
      <c r="F2" s="11" t="s">
        <v>214</v>
      </c>
      <c r="G2" s="11" t="s">
        <v>215</v>
      </c>
      <c r="H2" s="11" t="s">
        <v>216</v>
      </c>
      <c r="I2" s="11" t="s">
        <v>217</v>
      </c>
      <c r="J2" s="11" t="s">
        <v>218</v>
      </c>
      <c r="K2" s="11" t="s">
        <v>219</v>
      </c>
    </row>
    <row r="3" s="2" customFormat="true" ht="27" spans="1:11">
      <c r="A3" s="10" t="s">
        <v>48</v>
      </c>
      <c r="B3" s="11" t="s">
        <v>220</v>
      </c>
      <c r="C3" s="11" t="s">
        <v>213</v>
      </c>
      <c r="D3" s="11" t="s">
        <v>14</v>
      </c>
      <c r="E3" s="11" t="s">
        <v>221</v>
      </c>
      <c r="F3" s="11" t="s">
        <v>221</v>
      </c>
      <c r="G3" s="11" t="s">
        <v>222</v>
      </c>
      <c r="H3" s="11" t="s">
        <v>223</v>
      </c>
      <c r="I3" s="11" t="s">
        <v>218</v>
      </c>
      <c r="J3" s="11" t="s">
        <v>224</v>
      </c>
      <c r="K3" s="11" t="s">
        <v>217</v>
      </c>
    </row>
    <row r="4" s="2" customFormat="true" ht="28.5" customHeight="true" spans="1:11">
      <c r="A4" s="10" t="s">
        <v>48</v>
      </c>
      <c r="B4" s="11" t="s">
        <v>225</v>
      </c>
      <c r="C4" s="11" t="s">
        <v>213</v>
      </c>
      <c r="D4" s="11" t="s">
        <v>14</v>
      </c>
      <c r="E4" s="11" t="s">
        <v>226</v>
      </c>
      <c r="F4" s="11" t="s">
        <v>226</v>
      </c>
      <c r="G4" s="11" t="s">
        <v>227</v>
      </c>
      <c r="H4" s="11" t="s">
        <v>228</v>
      </c>
      <c r="I4" s="11" t="s">
        <v>224</v>
      </c>
      <c r="J4" s="11" t="s">
        <v>218</v>
      </c>
      <c r="K4" s="11" t="s">
        <v>229</v>
      </c>
    </row>
    <row r="5" s="2" customFormat="true" ht="27" spans="1:11">
      <c r="A5" s="12" t="s">
        <v>69</v>
      </c>
      <c r="B5" s="11" t="s">
        <v>230</v>
      </c>
      <c r="C5" s="11" t="s">
        <v>213</v>
      </c>
      <c r="D5" s="11" t="s">
        <v>14</v>
      </c>
      <c r="E5" s="11"/>
      <c r="F5" s="11"/>
      <c r="G5" s="11" t="s">
        <v>231</v>
      </c>
      <c r="H5" s="11"/>
      <c r="I5" s="11" t="s">
        <v>232</v>
      </c>
      <c r="J5" s="11" t="s">
        <v>90</v>
      </c>
      <c r="K5" s="11"/>
    </row>
    <row r="6" s="2" customFormat="true" ht="27" spans="1:11">
      <c r="A6" s="12" t="s">
        <v>69</v>
      </c>
      <c r="B6" s="11" t="s">
        <v>233</v>
      </c>
      <c r="C6" s="11" t="s">
        <v>213</v>
      </c>
      <c r="D6" s="11" t="s">
        <v>14</v>
      </c>
      <c r="E6" s="11" t="s">
        <v>234</v>
      </c>
      <c r="F6" s="11" t="s">
        <v>234</v>
      </c>
      <c r="G6" s="11" t="s">
        <v>235</v>
      </c>
      <c r="H6" s="11"/>
      <c r="I6" s="11" t="s">
        <v>232</v>
      </c>
      <c r="J6" s="11" t="s">
        <v>236</v>
      </c>
      <c r="K6" s="11"/>
    </row>
    <row r="7" s="2" customFormat="true" ht="27" spans="1:11">
      <c r="A7" s="12" t="s">
        <v>69</v>
      </c>
      <c r="B7" s="11" t="s">
        <v>237</v>
      </c>
      <c r="C7" s="11" t="s">
        <v>213</v>
      </c>
      <c r="D7" s="11" t="s">
        <v>14</v>
      </c>
      <c r="E7" s="11" t="s">
        <v>238</v>
      </c>
      <c r="F7" s="11" t="s">
        <v>238</v>
      </c>
      <c r="G7" s="11" t="s">
        <v>239</v>
      </c>
      <c r="H7" s="11" t="s">
        <v>240</v>
      </c>
      <c r="I7" s="11" t="s">
        <v>232</v>
      </c>
      <c r="J7" s="11" t="s">
        <v>241</v>
      </c>
      <c r="K7" s="23"/>
    </row>
    <row r="8" s="2" customFormat="true" spans="1:11">
      <c r="A8" s="13" t="s">
        <v>91</v>
      </c>
      <c r="B8" s="14"/>
      <c r="C8" s="11" t="s">
        <v>213</v>
      </c>
      <c r="D8" s="14" t="s">
        <v>14</v>
      </c>
      <c r="E8" s="14" t="s">
        <v>242</v>
      </c>
      <c r="F8" s="14" t="s">
        <v>242</v>
      </c>
      <c r="G8" s="14" t="s">
        <v>243</v>
      </c>
      <c r="H8" s="14" t="s">
        <v>244</v>
      </c>
      <c r="I8" s="14" t="s">
        <v>245</v>
      </c>
      <c r="J8" s="14" t="s">
        <v>98</v>
      </c>
      <c r="K8" s="14" t="s">
        <v>96</v>
      </c>
    </row>
    <row r="9" s="2" customFormat="true" spans="1:11">
      <c r="A9" s="13" t="s">
        <v>91</v>
      </c>
      <c r="B9" s="14"/>
      <c r="C9" s="11" t="s">
        <v>213</v>
      </c>
      <c r="D9" s="14" t="s">
        <v>14</v>
      </c>
      <c r="E9" s="14" t="s">
        <v>246</v>
      </c>
      <c r="F9" s="14" t="s">
        <v>246</v>
      </c>
      <c r="G9" s="14" t="s">
        <v>247</v>
      </c>
      <c r="H9" s="14" t="s">
        <v>248</v>
      </c>
      <c r="I9" s="14" t="s">
        <v>98</v>
      </c>
      <c r="J9" s="14" t="s">
        <v>96</v>
      </c>
      <c r="K9" s="14" t="s">
        <v>249</v>
      </c>
    </row>
    <row r="10" s="2" customFormat="true" spans="1:11">
      <c r="A10" s="13" t="s">
        <v>91</v>
      </c>
      <c r="B10" s="14"/>
      <c r="C10" s="11" t="s">
        <v>213</v>
      </c>
      <c r="D10" s="14" t="s">
        <v>14</v>
      </c>
      <c r="E10" s="14" t="s">
        <v>250</v>
      </c>
      <c r="F10" s="14" t="s">
        <v>250</v>
      </c>
      <c r="G10" s="14" t="s">
        <v>251</v>
      </c>
      <c r="H10" s="14" t="s">
        <v>252</v>
      </c>
      <c r="I10" s="14" t="s">
        <v>253</v>
      </c>
      <c r="J10" s="14" t="s">
        <v>254</v>
      </c>
      <c r="K10" s="14" t="s">
        <v>105</v>
      </c>
    </row>
    <row r="11" s="2" customFormat="true" ht="27" spans="1:11">
      <c r="A11" s="15" t="s">
        <v>112</v>
      </c>
      <c r="B11" s="11"/>
      <c r="C11" s="11" t="s">
        <v>213</v>
      </c>
      <c r="D11" s="11"/>
      <c r="E11" s="11" t="s">
        <v>255</v>
      </c>
      <c r="F11" s="11" t="s">
        <v>255</v>
      </c>
      <c r="G11" s="11" t="s">
        <v>256</v>
      </c>
      <c r="H11" s="11"/>
      <c r="I11" s="11" t="s">
        <v>257</v>
      </c>
      <c r="J11" s="11" t="s">
        <v>258</v>
      </c>
      <c r="K11" s="11"/>
    </row>
    <row r="12" s="2" customFormat="true" ht="27" spans="1:11">
      <c r="A12" s="15" t="s">
        <v>112</v>
      </c>
      <c r="B12" s="11"/>
      <c r="C12" s="11" t="s">
        <v>213</v>
      </c>
      <c r="D12" s="11"/>
      <c r="E12" s="11" t="s">
        <v>259</v>
      </c>
      <c r="F12" s="11" t="s">
        <v>259</v>
      </c>
      <c r="G12" s="11" t="s">
        <v>260</v>
      </c>
      <c r="H12" s="11"/>
      <c r="I12" s="11" t="s">
        <v>261</v>
      </c>
      <c r="J12" s="11" t="s">
        <v>262</v>
      </c>
      <c r="K12" s="11"/>
    </row>
    <row r="13" s="2" customFormat="true" ht="27" spans="1:11">
      <c r="A13" s="15" t="s">
        <v>112</v>
      </c>
      <c r="B13" s="11" t="s">
        <v>263</v>
      </c>
      <c r="C13" s="11" t="s">
        <v>213</v>
      </c>
      <c r="D13" s="11" t="s">
        <v>264</v>
      </c>
      <c r="E13" s="11" t="s">
        <v>265</v>
      </c>
      <c r="F13" s="11" t="s">
        <v>266</v>
      </c>
      <c r="G13" s="11" t="s">
        <v>265</v>
      </c>
      <c r="H13" s="11" t="s">
        <v>267</v>
      </c>
      <c r="I13" s="11" t="s">
        <v>268</v>
      </c>
      <c r="J13" s="11" t="s">
        <v>269</v>
      </c>
      <c r="K13" s="11"/>
    </row>
    <row r="14" s="2" customFormat="true" spans="1:11">
      <c r="A14" s="16" t="s">
        <v>270</v>
      </c>
      <c r="B14" s="11" t="s">
        <v>271</v>
      </c>
      <c r="C14" s="11" t="s">
        <v>213</v>
      </c>
      <c r="D14" s="11" t="s">
        <v>264</v>
      </c>
      <c r="E14" s="11" t="s">
        <v>272</v>
      </c>
      <c r="F14" s="11" t="s">
        <v>273</v>
      </c>
      <c r="G14" s="11" t="s">
        <v>272</v>
      </c>
      <c r="H14" s="11" t="s">
        <v>274</v>
      </c>
      <c r="I14" s="11" t="s">
        <v>275</v>
      </c>
      <c r="J14" s="11" t="s">
        <v>276</v>
      </c>
      <c r="K14" s="11"/>
    </row>
    <row r="15" s="2" customFormat="true" spans="1:11">
      <c r="A15" s="17" t="s">
        <v>148</v>
      </c>
      <c r="B15" s="18"/>
      <c r="C15" s="11" t="s">
        <v>213</v>
      </c>
      <c r="D15" s="18" t="s">
        <v>14</v>
      </c>
      <c r="E15" s="18" t="s">
        <v>277</v>
      </c>
      <c r="F15" s="18" t="s">
        <v>277</v>
      </c>
      <c r="G15" s="18" t="s">
        <v>278</v>
      </c>
      <c r="H15" s="18" t="s">
        <v>279</v>
      </c>
      <c r="I15" s="18" t="s">
        <v>280</v>
      </c>
      <c r="J15" s="18" t="s">
        <v>167</v>
      </c>
      <c r="K15" s="18" t="s">
        <v>281</v>
      </c>
    </row>
    <row r="16" s="2" customFormat="true" spans="1:11">
      <c r="A16" s="17" t="s">
        <v>148</v>
      </c>
      <c r="B16" s="18"/>
      <c r="C16" s="11" t="s">
        <v>213</v>
      </c>
      <c r="D16" s="18" t="s">
        <v>14</v>
      </c>
      <c r="E16" s="18" t="s">
        <v>282</v>
      </c>
      <c r="F16" s="18" t="s">
        <v>282</v>
      </c>
      <c r="G16" s="18" t="s">
        <v>283</v>
      </c>
      <c r="H16" s="18" t="s">
        <v>284</v>
      </c>
      <c r="I16" s="18" t="s">
        <v>280</v>
      </c>
      <c r="J16" s="18" t="s">
        <v>167</v>
      </c>
      <c r="K16" s="18" t="s">
        <v>281</v>
      </c>
    </row>
    <row r="17" s="2" customFormat="true" spans="1:11">
      <c r="A17" s="17" t="s">
        <v>148</v>
      </c>
      <c r="B17" s="18"/>
      <c r="C17" s="11" t="s">
        <v>213</v>
      </c>
      <c r="D17" s="18" t="s">
        <v>14</v>
      </c>
      <c r="E17" s="18" t="s">
        <v>285</v>
      </c>
      <c r="F17" s="18" t="s">
        <v>285</v>
      </c>
      <c r="G17" s="18" t="s">
        <v>286</v>
      </c>
      <c r="H17" s="18" t="s">
        <v>287</v>
      </c>
      <c r="I17" s="18" t="s">
        <v>280</v>
      </c>
      <c r="J17" s="18" t="s">
        <v>167</v>
      </c>
      <c r="K17" s="18" t="s">
        <v>281</v>
      </c>
    </row>
    <row r="18" s="2" customFormat="true" ht="15.75" spans="1:11">
      <c r="A18" s="19" t="s">
        <v>168</v>
      </c>
      <c r="B18" s="11"/>
      <c r="C18" s="11" t="s">
        <v>213</v>
      </c>
      <c r="D18" s="11" t="s">
        <v>14</v>
      </c>
      <c r="E18" s="11" t="s">
        <v>288</v>
      </c>
      <c r="F18" s="11" t="s">
        <v>288</v>
      </c>
      <c r="G18" s="11" t="s">
        <v>289</v>
      </c>
      <c r="H18" s="11" t="s">
        <v>290</v>
      </c>
      <c r="I18" s="11" t="s">
        <v>182</v>
      </c>
      <c r="J18" s="11" t="s">
        <v>291</v>
      </c>
      <c r="K18" s="11" t="s">
        <v>180</v>
      </c>
    </row>
    <row r="19" s="2" customFormat="true" ht="15.75" spans="1:11">
      <c r="A19" s="19" t="s">
        <v>168</v>
      </c>
      <c r="B19" s="11"/>
      <c r="C19" s="11" t="s">
        <v>213</v>
      </c>
      <c r="D19" s="11" t="s">
        <v>14</v>
      </c>
      <c r="E19" s="11" t="s">
        <v>292</v>
      </c>
      <c r="F19" s="11" t="s">
        <v>292</v>
      </c>
      <c r="G19" s="11" t="s">
        <v>293</v>
      </c>
      <c r="H19" s="11" t="s">
        <v>294</v>
      </c>
      <c r="I19" s="11" t="s">
        <v>182</v>
      </c>
      <c r="J19" s="11" t="s">
        <v>291</v>
      </c>
      <c r="K19" s="11" t="s">
        <v>180</v>
      </c>
    </row>
    <row r="20" s="2" customFormat="true" ht="15.75" spans="1:11">
      <c r="A20" s="19" t="s">
        <v>168</v>
      </c>
      <c r="B20" s="11"/>
      <c r="C20" s="11" t="s">
        <v>213</v>
      </c>
      <c r="D20" s="11" t="s">
        <v>14</v>
      </c>
      <c r="E20" s="11" t="s">
        <v>295</v>
      </c>
      <c r="F20" s="11" t="s">
        <v>295</v>
      </c>
      <c r="G20" s="11" t="s">
        <v>296</v>
      </c>
      <c r="H20" s="11" t="s">
        <v>297</v>
      </c>
      <c r="I20" s="11" t="s">
        <v>182</v>
      </c>
      <c r="J20" s="11" t="s">
        <v>291</v>
      </c>
      <c r="K20" s="11" t="s">
        <v>180</v>
      </c>
    </row>
    <row r="21" ht="15.75" spans="1:11">
      <c r="A21" s="20" t="s">
        <v>204</v>
      </c>
      <c r="B21" s="21" t="s">
        <v>298</v>
      </c>
      <c r="C21" s="21" t="s">
        <v>213</v>
      </c>
      <c r="D21" s="21" t="s">
        <v>14</v>
      </c>
      <c r="E21" s="21" t="s">
        <v>299</v>
      </c>
      <c r="F21" s="21" t="s">
        <v>300</v>
      </c>
      <c r="G21" s="21" t="s">
        <v>301</v>
      </c>
      <c r="H21" s="21" t="s">
        <v>299</v>
      </c>
      <c r="I21" s="21" t="s">
        <v>302</v>
      </c>
      <c r="J21" s="21" t="s">
        <v>303</v>
      </c>
      <c r="K21" s="23"/>
    </row>
    <row r="22" ht="15.75" spans="1:11">
      <c r="A22" s="20" t="s">
        <v>204</v>
      </c>
      <c r="B22" s="21" t="s">
        <v>304</v>
      </c>
      <c r="C22" s="21" t="s">
        <v>213</v>
      </c>
      <c r="D22" s="21" t="s">
        <v>14</v>
      </c>
      <c r="E22" s="21" t="s">
        <v>305</v>
      </c>
      <c r="F22" s="21" t="s">
        <v>306</v>
      </c>
      <c r="G22" s="21" t="s">
        <v>307</v>
      </c>
      <c r="H22" s="21" t="s">
        <v>305</v>
      </c>
      <c r="I22" s="21" t="s">
        <v>303</v>
      </c>
      <c r="J22" s="21" t="s">
        <v>302</v>
      </c>
      <c r="K22" s="23"/>
    </row>
    <row r="23" ht="15.75" spans="1:11">
      <c r="A23" s="20" t="s">
        <v>204</v>
      </c>
      <c r="B23" s="21" t="s">
        <v>308</v>
      </c>
      <c r="C23" s="21" t="s">
        <v>213</v>
      </c>
      <c r="D23" s="21" t="s">
        <v>14</v>
      </c>
      <c r="E23" s="21" t="s">
        <v>309</v>
      </c>
      <c r="F23" s="21" t="s">
        <v>310</v>
      </c>
      <c r="G23" s="21" t="s">
        <v>311</v>
      </c>
      <c r="H23" s="21" t="s">
        <v>309</v>
      </c>
      <c r="I23" s="21" t="s">
        <v>312</v>
      </c>
      <c r="J23" s="21" t="s">
        <v>313</v>
      </c>
      <c r="K23" s="23"/>
    </row>
    <row r="26" spans="3:4">
      <c r="C26" s="2" t="s">
        <v>314</v>
      </c>
      <c r="D26" s="2">
        <v>61</v>
      </c>
    </row>
    <row r="27" spans="3:4">
      <c r="C27" s="2" t="s">
        <v>315</v>
      </c>
      <c r="D27" s="2" t="s">
        <v>316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B28" sqref="B28"/>
    </sheetView>
  </sheetViews>
  <sheetFormatPr defaultColWidth="9" defaultRowHeight="13.5" outlineLevelRow="6" outlineLevelCol="4"/>
  <cols>
    <col min="1" max="1" width="24.75" style="1" customWidth="true"/>
    <col min="2" max="2" width="17.125" style="1" customWidth="true"/>
    <col min="3" max="4" width="24.75" style="1" customWidth="true"/>
    <col min="5" max="5" width="17.875" style="2" customWidth="true"/>
    <col min="6" max="16384" width="9" style="2"/>
  </cols>
  <sheetData>
    <row r="1" ht="21.75" spans="1:5">
      <c r="A1" s="3" t="s">
        <v>317</v>
      </c>
      <c r="B1" s="3"/>
      <c r="C1" s="3"/>
      <c r="D1" s="3"/>
      <c r="E1" s="3"/>
    </row>
    <row r="3" ht="35" customHeight="true" spans="1:5">
      <c r="A3" s="4" t="s">
        <v>318</v>
      </c>
      <c r="B3" s="4" t="s">
        <v>319</v>
      </c>
      <c r="C3" s="4" t="s">
        <v>320</v>
      </c>
      <c r="D3" s="4" t="s">
        <v>315</v>
      </c>
      <c r="E3" s="4" t="s">
        <v>321</v>
      </c>
    </row>
    <row r="4" ht="35" customHeight="true" spans="1:5">
      <c r="A4" s="5" t="s">
        <v>322</v>
      </c>
      <c r="B4" s="5" t="s">
        <v>323</v>
      </c>
      <c r="C4" s="5">
        <v>86</v>
      </c>
      <c r="D4" s="5">
        <v>72</v>
      </c>
      <c r="E4" s="5">
        <f>SUM(C4:D4)</f>
        <v>158</v>
      </c>
    </row>
    <row r="5" ht="35" customHeight="true" spans="1:5">
      <c r="A5" s="5" t="s">
        <v>324</v>
      </c>
      <c r="B5" s="5" t="s">
        <v>325</v>
      </c>
      <c r="C5" s="5">
        <v>61</v>
      </c>
      <c r="D5" s="5">
        <v>34</v>
      </c>
      <c r="E5" s="5">
        <f>SUM(C5:D5)</f>
        <v>95</v>
      </c>
    </row>
    <row r="6" ht="35" customHeight="true" spans="1:5">
      <c r="A6" s="5" t="s">
        <v>321</v>
      </c>
      <c r="B6" s="5"/>
      <c r="C6" s="5">
        <f>SUM(C4:C5)</f>
        <v>147</v>
      </c>
      <c r="D6" s="5">
        <f>SUM(D4:D5)</f>
        <v>106</v>
      </c>
      <c r="E6" s="5"/>
    </row>
    <row r="7" ht="35" customHeight="true" spans="1:5">
      <c r="A7" s="5" t="s">
        <v>326</v>
      </c>
      <c r="B7" s="6"/>
      <c r="C7" s="6">
        <f>C6+D6</f>
        <v>253</v>
      </c>
      <c r="D7" s="7"/>
      <c r="E7" s="8"/>
    </row>
  </sheetData>
  <mergeCells count="2">
    <mergeCell ref="A1:E1"/>
    <mergeCell ref="C7:E7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创业赛</vt:lpstr>
      <vt:lpstr>模拟赛</vt:lpstr>
      <vt:lpstr>人数统计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sugon</cp:lastModifiedBy>
  <dcterms:created xsi:type="dcterms:W3CDTF">2023-05-12T19:15:00Z</dcterms:created>
  <dcterms:modified xsi:type="dcterms:W3CDTF">2026-04-21T09:42:40Z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FE5D389261B9423B97488C59E9F429E2_12</vt:lpwstr>
  </property>
  <property fmtid="{D5CDD505-2E9C-101B-9397-08002B2CF9AE}" pid="4" name="CalculationRule">
    <vt:i4>0</vt:i4>
  </property>
</Properties>
</file>