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Sheet1 (2)" sheetId="2" r:id="rId1"/>
  </sheets>
  <definedNames>
    <definedName name="_xlnm.Print_Titles" localSheetId="0">'Sheet1 (2)'!$2:$2</definedName>
    <definedName name="_xlnm._FilterDatabase" localSheetId="0" hidden="1">'Sheet1 (2)'!$A$2:$E$13</definedName>
  </definedNames>
  <calcPr calcId="144525"/>
</workbook>
</file>

<file path=xl/sharedStrings.xml><?xml version="1.0" encoding="utf-8"?>
<sst xmlns="http://schemas.openxmlformats.org/spreadsheetml/2006/main" count="28" uniqueCount="23">
  <si>
    <t>2022年安徽省宿州市宿州学院附属实验中学
新任教师公开招聘拟入围体检、考察人员名单</t>
  </si>
  <si>
    <t>准考号</t>
  </si>
  <si>
    <t>学科</t>
  </si>
  <si>
    <t>笔试成绩</t>
  </si>
  <si>
    <t>面试成绩</t>
  </si>
  <si>
    <t>总成绩</t>
  </si>
  <si>
    <t>513038702</t>
  </si>
  <si>
    <t>高中地理</t>
  </si>
  <si>
    <t>513038708</t>
  </si>
  <si>
    <t>513037324</t>
  </si>
  <si>
    <t>高中化学</t>
  </si>
  <si>
    <t>513037304</t>
  </si>
  <si>
    <t>513037330</t>
  </si>
  <si>
    <t>513038103</t>
  </si>
  <si>
    <t>高中历史</t>
  </si>
  <si>
    <t>513038108</t>
  </si>
  <si>
    <t>513039606</t>
  </si>
  <si>
    <t>高中生物</t>
  </si>
  <si>
    <t>513031004</t>
  </si>
  <si>
    <t>高中数学</t>
  </si>
  <si>
    <t>513031019</t>
  </si>
  <si>
    <t>513039101</t>
  </si>
  <si>
    <t>高中政治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</si>
</sst>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" fontId="3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tabSelected="1" workbookViewId="0">
      <selection activeCell="H23" sqref="H23"/>
    </sheetView>
  </sheetViews>
  <sheetFormatPr defaultColWidth="9" defaultRowHeight="13.5" outlineLevelCol="4"/>
  <cols>
    <col min="1" max="1" width="14.2166666666667" customWidth="1"/>
    <col min="2" max="2" width="12.775" customWidth="1"/>
    <col min="3" max="5" width="12.625" style="2" customWidth="1"/>
  </cols>
  <sheetData>
    <row r="1" ht="59" customHeight="1" spans="1:5">
      <c r="A1" s="3" t="s">
        <v>0</v>
      </c>
      <c r="B1" s="4"/>
      <c r="C1" s="4"/>
      <c r="D1" s="4"/>
      <c r="E1" s="4"/>
    </row>
    <row r="2" spans="1: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="1" customFormat="1" ht="14.25" spans="1:5">
      <c r="A3" s="7" t="s">
        <v>6</v>
      </c>
      <c r="B3" s="7" t="s">
        <v>7</v>
      </c>
      <c r="C3" s="8">
        <v>91.9</v>
      </c>
      <c r="D3" s="8">
        <v>79.6</v>
      </c>
      <c r="E3" s="8">
        <f>ROUND(C3*0.6/1.2+D3*0.4,2)</f>
        <v>77.79</v>
      </c>
    </row>
    <row r="4" s="1" customFormat="1" ht="14.25" spans="1:5">
      <c r="A4" s="7" t="s">
        <v>8</v>
      </c>
      <c r="B4" s="7" t="s">
        <v>7</v>
      </c>
      <c r="C4" s="8">
        <v>88</v>
      </c>
      <c r="D4" s="8">
        <v>81.6</v>
      </c>
      <c r="E4" s="8">
        <f>ROUND(C4*0.6/1.2+D4*0.4,2)</f>
        <v>76.64</v>
      </c>
    </row>
    <row r="5" s="1" customFormat="1" ht="14.25" spans="1:5">
      <c r="A5" s="7" t="s">
        <v>9</v>
      </c>
      <c r="B5" s="7" t="s">
        <v>10</v>
      </c>
      <c r="C5" s="8">
        <v>95.7</v>
      </c>
      <c r="D5" s="8">
        <v>83</v>
      </c>
      <c r="E5" s="8">
        <f>ROUND(C5*0.6/1.2+D5*0.4,2)</f>
        <v>81.05</v>
      </c>
    </row>
    <row r="6" s="1" customFormat="1" ht="14.25" spans="1:5">
      <c r="A6" s="7" t="s">
        <v>11</v>
      </c>
      <c r="B6" s="7" t="s">
        <v>10</v>
      </c>
      <c r="C6" s="8">
        <v>92.2</v>
      </c>
      <c r="D6" s="8">
        <v>83.6</v>
      </c>
      <c r="E6" s="8">
        <f>ROUND(C6*0.6/1.2+D6*0.4,2)</f>
        <v>79.54</v>
      </c>
    </row>
    <row r="7" s="1" customFormat="1" ht="14.25" spans="1:5">
      <c r="A7" s="7" t="s">
        <v>12</v>
      </c>
      <c r="B7" s="7" t="s">
        <v>10</v>
      </c>
      <c r="C7" s="8">
        <v>90</v>
      </c>
      <c r="D7" s="8">
        <v>83.2</v>
      </c>
      <c r="E7" s="8">
        <f>ROUND(C7*0.6/1.2+D7*0.4,2)</f>
        <v>78.28</v>
      </c>
    </row>
    <row r="8" s="1" customFormat="1" ht="14.25" spans="1:5">
      <c r="A8" s="7" t="s">
        <v>13</v>
      </c>
      <c r="B8" s="7" t="s">
        <v>14</v>
      </c>
      <c r="C8" s="8">
        <v>95.9</v>
      </c>
      <c r="D8" s="8">
        <v>78</v>
      </c>
      <c r="E8" s="8">
        <f>ROUND(C8*0.6/1.2+D8*0.4,2)</f>
        <v>79.15</v>
      </c>
    </row>
    <row r="9" s="1" customFormat="1" ht="14.25" spans="1:5">
      <c r="A9" s="7" t="s">
        <v>15</v>
      </c>
      <c r="B9" s="7" t="s">
        <v>14</v>
      </c>
      <c r="C9" s="8">
        <v>91.9</v>
      </c>
      <c r="D9" s="8">
        <v>81.2</v>
      </c>
      <c r="E9" s="8">
        <f>ROUND(C9*0.6/1.2+D9*0.4,2)</f>
        <v>78.43</v>
      </c>
    </row>
    <row r="10" s="1" customFormat="1" ht="14.25" spans="1:5">
      <c r="A10" s="7" t="s">
        <v>16</v>
      </c>
      <c r="B10" s="7" t="s">
        <v>17</v>
      </c>
      <c r="C10" s="8">
        <v>83.5</v>
      </c>
      <c r="D10" s="8">
        <v>82.2</v>
      </c>
      <c r="E10" s="8">
        <f>ROUND(C10*0.6/1.2+D10*0.4,2)</f>
        <v>74.63</v>
      </c>
    </row>
    <row r="11" s="1" customFormat="1" ht="14.25" spans="1:5">
      <c r="A11" s="7" t="s">
        <v>18</v>
      </c>
      <c r="B11" s="9" t="s">
        <v>19</v>
      </c>
      <c r="C11" s="8">
        <v>90.3</v>
      </c>
      <c r="D11" s="8">
        <v>81.8</v>
      </c>
      <c r="E11" s="8">
        <f>ROUND(C11*0.6/1.2+D11*0.4,2)</f>
        <v>77.87</v>
      </c>
    </row>
    <row r="12" s="1" customFormat="1" ht="14.25" spans="1:5">
      <c r="A12" s="7" t="s">
        <v>20</v>
      </c>
      <c r="B12" s="9" t="s">
        <v>19</v>
      </c>
      <c r="C12" s="8">
        <v>95</v>
      </c>
      <c r="D12" s="8">
        <v>75.6</v>
      </c>
      <c r="E12" s="8">
        <f>ROUND(C12*0.6/1.2+D12*0.4,2)</f>
        <v>77.74</v>
      </c>
    </row>
    <row r="13" s="1" customFormat="1" ht="14.25" spans="1:5">
      <c r="A13" s="7" t="s">
        <v>21</v>
      </c>
      <c r="B13" s="7" t="s">
        <v>22</v>
      </c>
      <c r="C13" s="8">
        <v>84.1</v>
      </c>
      <c r="D13" s="8">
        <v>73</v>
      </c>
      <c r="E13" s="8">
        <f>ROUND(C13*0.6/1.2+D13*0.4,2)</f>
        <v>71.25</v>
      </c>
    </row>
  </sheetData>
  <mergeCells count="1">
    <mergeCell ref="A1:E1"/>
  </mergeCells>
  <conditionalFormatting sqref="D3:D13">
    <cfRule type="cellIs" dxfId="0" priority="1" operator="equal">
      <formula>0</formula>
    </cfRule>
  </conditionalFormatting>
  <printOptions horizontalCentered="1"/>
  <pageMargins left="0.511805555555556" right="0.511805555555556" top="0.747916666666667" bottom="0.747916666666667" header="0.314583333333333" footer="0.314583333333333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微信用户</cp:lastModifiedBy>
  <dcterms:created xsi:type="dcterms:W3CDTF">2022-08-27T08:48:00Z</dcterms:created>
  <cp:lastPrinted>2022-08-27T09:11:00Z</cp:lastPrinted>
  <dcterms:modified xsi:type="dcterms:W3CDTF">2022-08-28T01:51:19Z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