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岗位数重新核算 (1010)" sheetId="13" r:id="rId1"/>
  </sheets>
  <definedNames>
    <definedName name="_xlnm.Print_Titles" localSheetId="0">'岗位数重新核算 (1010)'!$1:$3</definedName>
  </definedNames>
  <calcPr calcId="144525"/>
</workbook>
</file>

<file path=xl/sharedStrings.xml><?xml version="1.0" encoding="utf-8"?>
<sst xmlns="http://schemas.openxmlformats.org/spreadsheetml/2006/main" count="89" uniqueCount="85">
  <si>
    <t>2024年中职中小学幼儿园教师下达岗位数</t>
  </si>
  <si>
    <t>序号</t>
  </si>
  <si>
    <t>单位名称</t>
  </si>
  <si>
    <t>高级教师</t>
  </si>
  <si>
    <t>一级教师</t>
  </si>
  <si>
    <t>核定岗位数</t>
  </si>
  <si>
    <t>使用岗位数</t>
  </si>
  <si>
    <t>剩余岗位数</t>
  </si>
  <si>
    <t>拟下达计划数</t>
  </si>
  <si>
    <t>泗县长沟镇中心学校（初中）</t>
  </si>
  <si>
    <t>泗县长沟镇中心学校（小学）</t>
  </si>
  <si>
    <t>泗县长沟镇中心学校（幼儿园）</t>
  </si>
  <si>
    <t>泗县草沟初级中学</t>
  </si>
  <si>
    <t>泗县草庙初级中学</t>
  </si>
  <si>
    <t>泗县城南初级中学</t>
  </si>
  <si>
    <t>泗县大庄初级中学</t>
  </si>
  <si>
    <t>泗县丁湖初级中学</t>
  </si>
  <si>
    <t>泗县墩集初级中学</t>
  </si>
  <si>
    <t>泗县黑塔初级中学</t>
  </si>
  <si>
    <t>泗县黄圩初级中学</t>
  </si>
  <si>
    <t>泗县刘圩初级中学</t>
  </si>
  <si>
    <t>泗县屏山初级中学</t>
  </si>
  <si>
    <t>泗县山头初级中学</t>
  </si>
  <si>
    <t>泗县瓦坊初级中学</t>
  </si>
  <si>
    <t>泗县杨集初级中学</t>
  </si>
  <si>
    <t>泗县中学</t>
  </si>
  <si>
    <t>泗县泗城第一小学</t>
  </si>
  <si>
    <t>一小3
分校2</t>
  </si>
  <si>
    <t>一小10
分校6</t>
  </si>
  <si>
    <t>泗城一小（县直）幼儿园</t>
  </si>
  <si>
    <t>泗县雪枫小学</t>
  </si>
  <si>
    <t xml:space="preserve">明德 2
南校区3
北校区2
</t>
  </si>
  <si>
    <t xml:space="preserve">明德 9
南校区12
北校区6
</t>
  </si>
  <si>
    <t>泗县雪枫小学（幼儿园）</t>
  </si>
  <si>
    <t>雪枫8
明德1</t>
  </si>
  <si>
    <t>泗县经济开发区中心学校（小学）</t>
  </si>
  <si>
    <t>泗县经济开发区中心学校（幼儿园）</t>
  </si>
  <si>
    <t>泗县经济开发区中心幼儿园</t>
  </si>
  <si>
    <t>泗县草沟镇中心学校（小学）</t>
  </si>
  <si>
    <t>泗县草沟镇中心学校（幼儿园）</t>
  </si>
  <si>
    <t>泗县草庙镇中心学校（小学）</t>
  </si>
  <si>
    <t>泗县草庙镇中心学校（幼儿园）</t>
  </si>
  <si>
    <t>泗县大路口镇中心学校（小学）</t>
  </si>
  <si>
    <t>泗县大路口镇中心学校（幼儿园）</t>
  </si>
  <si>
    <t>泗县大杨镇中心学校（小学）</t>
  </si>
  <si>
    <t>泗县大杨镇中心学校（幼儿园）</t>
  </si>
  <si>
    <t>泗县大庄镇中心学校（小学）</t>
  </si>
  <si>
    <t>泗县大庄镇中心学校（幼儿园）</t>
  </si>
  <si>
    <t>泗县丁湖镇中心学校（小学）</t>
  </si>
  <si>
    <t>泗县丁湖镇中心学校（幼儿园）</t>
  </si>
  <si>
    <t>泗县墩集镇中心学校（小学）</t>
  </si>
  <si>
    <t>泗县墩集镇中心学校（幼儿园）</t>
  </si>
  <si>
    <t>泗县黑塔镇中心学校（小学）</t>
  </si>
  <si>
    <t>泗县黑塔镇中心学校（幼儿园）</t>
  </si>
  <si>
    <t>泗县黄圩镇中心学校（小学）</t>
  </si>
  <si>
    <t>泗县黄圩镇中心学校（幼儿园）</t>
  </si>
  <si>
    <t>泗县刘圩镇中心学校（小学）</t>
  </si>
  <si>
    <t>泗县刘圩镇中心学校（幼儿园）</t>
  </si>
  <si>
    <t>泗县屏山镇中心学校（小学）</t>
  </si>
  <si>
    <t>泗县屏山镇中心学校（幼儿园）</t>
  </si>
  <si>
    <t>泗县泗城镇中心学校（小学）</t>
  </si>
  <si>
    <t>泗县泗城镇中心学校（幼儿园）</t>
  </si>
  <si>
    <t>泗县虹城街道中心学校（小学）</t>
  </si>
  <si>
    <t>泗县虹城街道中心学校（幼儿园）</t>
  </si>
  <si>
    <t>泗县运河街道中心学校（小学）</t>
  </si>
  <si>
    <t>泗县运河街道中心学校（幼儿园）</t>
  </si>
  <si>
    <t>泗县瓦坊镇中心学校（小学）</t>
  </si>
  <si>
    <t>泗县瓦坊镇中心学校（幼儿园）</t>
  </si>
  <si>
    <t>泗县山头镇中心学校（小学）</t>
  </si>
  <si>
    <t>泗县山头镇中心校（幼儿园）</t>
  </si>
  <si>
    <t>泗县思源实验学校（初中）</t>
  </si>
  <si>
    <t>泗县思源实验学校（小学）</t>
  </si>
  <si>
    <t>泗县思源实验学校（幼儿园）</t>
  </si>
  <si>
    <t>泗县夏邱中心学校（中学部）</t>
  </si>
  <si>
    <t>泗县夏邱中心学校（小学部）</t>
  </si>
  <si>
    <t>泗县夏邱中心学校（幼儿园）</t>
  </si>
  <si>
    <t>泗县第一中学</t>
  </si>
  <si>
    <t>泗县第二中学（高中）</t>
  </si>
  <si>
    <t>泗县第二中学（初中）</t>
  </si>
  <si>
    <t>泗县第三中学（高中）</t>
  </si>
  <si>
    <t>泗县第三中学（初中）</t>
  </si>
  <si>
    <t>宿州环保工程学校</t>
  </si>
  <si>
    <t>泗县特殊教育学校</t>
  </si>
  <si>
    <t>泗县第六中学</t>
  </si>
  <si>
    <t>泗县教体局教研室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</si>
</sst>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0_);[Red]\(0\)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仿宋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20"/>
      <name val="方正小标宋简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5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33" borderId="9" applyNumberFormat="0" applyAlignment="0" applyProtection="0">
      <alignment vertical="center"/>
    </xf>
    <xf numFmtId="0" fontId="31" fillId="27" borderId="10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2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4"/>
  <sheetViews>
    <sheetView tabSelected="1" zoomScale="110" zoomScaleNormal="110" workbookViewId="0">
      <pane ySplit="3" topLeftCell="A69" activePane="bottomLeft" state="frozen"/>
      <selection/>
      <selection pane="bottomLeft" activeCell="F90" sqref="F90"/>
    </sheetView>
  </sheetViews>
  <sheetFormatPr defaultColWidth="9" defaultRowHeight="13.5"/>
  <cols>
    <col min="1" max="1" width="5.5" style="7" customWidth="1"/>
    <col min="2" max="2" width="29.375" style="3" customWidth="1"/>
    <col min="3" max="5" width="6.125" style="8" customWidth="1"/>
    <col min="6" max="6" width="6.80833333333333" style="9" customWidth="1"/>
    <col min="7" max="9" width="6.125" style="10" customWidth="1"/>
    <col min="10" max="10" width="6.70833333333333" style="11" customWidth="1"/>
    <col min="11" max="11" width="12.625" style="12"/>
    <col min="12" max="16384" width="9" style="12"/>
  </cols>
  <sheetData>
    <row r="1" ht="31.5" customHeight="1" spans="1:10">
      <c r="A1" s="13" t="s">
        <v>0</v>
      </c>
      <c r="B1" s="14"/>
      <c r="C1" s="15"/>
      <c r="D1" s="15"/>
      <c r="E1" s="15"/>
      <c r="F1" s="27"/>
      <c r="G1" s="28"/>
      <c r="H1" s="28"/>
      <c r="I1" s="28"/>
      <c r="J1" s="27"/>
    </row>
    <row r="2" s="1" customFormat="1" ht="30" customHeight="1" spans="1:10">
      <c r="A2" s="16" t="s">
        <v>1</v>
      </c>
      <c r="B2" s="17" t="s">
        <v>2</v>
      </c>
      <c r="C2" s="18" t="s">
        <v>3</v>
      </c>
      <c r="D2" s="18"/>
      <c r="E2" s="18"/>
      <c r="F2" s="29"/>
      <c r="G2" s="30" t="s">
        <v>4</v>
      </c>
      <c r="H2" s="30"/>
      <c r="I2" s="30"/>
      <c r="J2" s="29"/>
    </row>
    <row r="3" s="2" customFormat="1" ht="28.5" customHeight="1" spans="1:10">
      <c r="A3" s="16"/>
      <c r="B3" s="17"/>
      <c r="C3" s="19" t="s">
        <v>5</v>
      </c>
      <c r="D3" s="19" t="s">
        <v>6</v>
      </c>
      <c r="E3" s="19" t="s">
        <v>7</v>
      </c>
      <c r="F3" s="31" t="s">
        <v>8</v>
      </c>
      <c r="G3" s="32" t="s">
        <v>5</v>
      </c>
      <c r="H3" s="32" t="s">
        <v>6</v>
      </c>
      <c r="I3" s="32" t="s">
        <v>7</v>
      </c>
      <c r="J3" s="31" t="s">
        <v>8</v>
      </c>
    </row>
    <row r="4" ht="19.5" customHeight="1" spans="1:12">
      <c r="A4" s="20">
        <v>1</v>
      </c>
      <c r="B4" s="21" t="s">
        <v>9</v>
      </c>
      <c r="C4" s="22">
        <v>3</v>
      </c>
      <c r="D4" s="22">
        <v>15</v>
      </c>
      <c r="E4" s="33">
        <v>0</v>
      </c>
      <c r="F4" s="34">
        <v>0</v>
      </c>
      <c r="G4" s="35">
        <v>9</v>
      </c>
      <c r="H4" s="35">
        <v>22</v>
      </c>
      <c r="I4" s="40">
        <v>0</v>
      </c>
      <c r="J4" s="41">
        <v>0</v>
      </c>
      <c r="K4" s="42"/>
      <c r="L4" s="3"/>
    </row>
    <row r="5" s="3" customFormat="1" ht="19.5" customHeight="1" spans="1:13">
      <c r="A5" s="20">
        <v>2</v>
      </c>
      <c r="B5" s="21" t="s">
        <v>10</v>
      </c>
      <c r="C5" s="22">
        <v>12</v>
      </c>
      <c r="D5" s="22">
        <v>14</v>
      </c>
      <c r="E5" s="33">
        <v>0</v>
      </c>
      <c r="F5" s="34">
        <v>0</v>
      </c>
      <c r="G5" s="35">
        <v>74</v>
      </c>
      <c r="H5" s="35">
        <v>47</v>
      </c>
      <c r="I5" s="40">
        <f t="shared" ref="I5:I7" si="0">G5-H5</f>
        <v>27</v>
      </c>
      <c r="J5" s="41">
        <v>6</v>
      </c>
      <c r="K5" s="42"/>
      <c r="M5" s="12"/>
    </row>
    <row r="6" ht="19.5" customHeight="1" spans="1:12">
      <c r="A6" s="20">
        <v>3</v>
      </c>
      <c r="B6" s="21" t="s">
        <v>11</v>
      </c>
      <c r="C6" s="22">
        <v>2</v>
      </c>
      <c r="D6" s="22">
        <v>2</v>
      </c>
      <c r="E6" s="33">
        <f>C6-D6</f>
        <v>0</v>
      </c>
      <c r="F6" s="34">
        <v>0</v>
      </c>
      <c r="G6" s="35">
        <v>15</v>
      </c>
      <c r="H6" s="35">
        <v>5</v>
      </c>
      <c r="I6" s="40">
        <f t="shared" si="0"/>
        <v>10</v>
      </c>
      <c r="J6" s="41">
        <v>0</v>
      </c>
      <c r="K6" s="42"/>
      <c r="L6" s="3"/>
    </row>
    <row r="7" ht="19.5" customHeight="1" spans="1:12">
      <c r="A7" s="20">
        <v>4</v>
      </c>
      <c r="B7" s="21" t="s">
        <v>12</v>
      </c>
      <c r="C7" s="22">
        <v>14</v>
      </c>
      <c r="D7" s="22">
        <v>20</v>
      </c>
      <c r="E7" s="33">
        <v>0</v>
      </c>
      <c r="F7" s="34">
        <v>0</v>
      </c>
      <c r="G7" s="35">
        <v>42</v>
      </c>
      <c r="H7" s="35">
        <v>36</v>
      </c>
      <c r="I7" s="40">
        <f t="shared" si="0"/>
        <v>6</v>
      </c>
      <c r="J7" s="41">
        <v>4</v>
      </c>
      <c r="K7" s="42"/>
      <c r="L7" s="3"/>
    </row>
    <row r="8" ht="19.5" customHeight="1" spans="1:12">
      <c r="A8" s="20">
        <v>5</v>
      </c>
      <c r="B8" s="21" t="s">
        <v>13</v>
      </c>
      <c r="C8" s="22">
        <v>12</v>
      </c>
      <c r="D8" s="22">
        <v>24</v>
      </c>
      <c r="E8" s="33">
        <v>0</v>
      </c>
      <c r="F8" s="34">
        <v>0</v>
      </c>
      <c r="G8" s="35">
        <v>36</v>
      </c>
      <c r="H8" s="35">
        <v>37</v>
      </c>
      <c r="I8" s="40">
        <v>0</v>
      </c>
      <c r="J8" s="41">
        <v>0</v>
      </c>
      <c r="K8" s="42"/>
      <c r="L8" s="3"/>
    </row>
    <row r="9" s="3" customFormat="1" ht="19.5" customHeight="1" spans="1:13">
      <c r="A9" s="20">
        <v>6</v>
      </c>
      <c r="B9" s="21" t="s">
        <v>14</v>
      </c>
      <c r="C9" s="22">
        <v>10</v>
      </c>
      <c r="D9" s="22">
        <v>27</v>
      </c>
      <c r="E9" s="33">
        <v>0</v>
      </c>
      <c r="F9" s="34">
        <v>0</v>
      </c>
      <c r="G9" s="35">
        <v>30</v>
      </c>
      <c r="H9" s="35">
        <v>29</v>
      </c>
      <c r="I9" s="40">
        <f t="shared" ref="I9:I13" si="1">G9-H9</f>
        <v>1</v>
      </c>
      <c r="J9" s="41">
        <v>1</v>
      </c>
      <c r="K9" s="42"/>
      <c r="M9" s="12"/>
    </row>
    <row r="10" ht="19.5" customHeight="1" spans="1:12">
      <c r="A10" s="20">
        <v>7</v>
      </c>
      <c r="B10" s="23" t="s">
        <v>15</v>
      </c>
      <c r="C10" s="22">
        <v>21</v>
      </c>
      <c r="D10" s="22">
        <v>22</v>
      </c>
      <c r="E10" s="33">
        <v>0</v>
      </c>
      <c r="F10" s="34">
        <v>0</v>
      </c>
      <c r="G10" s="35">
        <v>63</v>
      </c>
      <c r="H10" s="35">
        <v>51</v>
      </c>
      <c r="I10" s="40">
        <f t="shared" si="1"/>
        <v>12</v>
      </c>
      <c r="J10" s="41">
        <v>6</v>
      </c>
      <c r="K10" s="42"/>
      <c r="L10" s="3"/>
    </row>
    <row r="11" ht="19.5" customHeight="1" spans="1:12">
      <c r="A11" s="20">
        <v>8</v>
      </c>
      <c r="B11" s="21" t="s">
        <v>16</v>
      </c>
      <c r="C11" s="22">
        <v>16</v>
      </c>
      <c r="D11" s="22">
        <v>23</v>
      </c>
      <c r="E11" s="33">
        <v>0</v>
      </c>
      <c r="F11" s="34">
        <v>0</v>
      </c>
      <c r="G11" s="35">
        <v>49</v>
      </c>
      <c r="H11" s="35">
        <v>34</v>
      </c>
      <c r="I11" s="40">
        <f t="shared" si="1"/>
        <v>15</v>
      </c>
      <c r="J11" s="41">
        <v>3</v>
      </c>
      <c r="K11" s="42"/>
      <c r="L11" s="3"/>
    </row>
    <row r="12" ht="19.5" customHeight="1" spans="1:12">
      <c r="A12" s="20">
        <v>9</v>
      </c>
      <c r="B12" s="21" t="s">
        <v>17</v>
      </c>
      <c r="C12" s="22">
        <v>5</v>
      </c>
      <c r="D12" s="22">
        <v>18</v>
      </c>
      <c r="E12" s="33">
        <v>0</v>
      </c>
      <c r="F12" s="34">
        <v>0</v>
      </c>
      <c r="G12" s="35">
        <v>16</v>
      </c>
      <c r="H12" s="35">
        <v>16</v>
      </c>
      <c r="I12" s="40">
        <f t="shared" si="1"/>
        <v>0</v>
      </c>
      <c r="J12" s="41">
        <v>0</v>
      </c>
      <c r="K12" s="42"/>
      <c r="L12" s="3"/>
    </row>
    <row r="13" ht="19.5" customHeight="1" spans="1:12">
      <c r="A13" s="20">
        <v>10</v>
      </c>
      <c r="B13" s="23" t="s">
        <v>18</v>
      </c>
      <c r="C13" s="22">
        <v>9</v>
      </c>
      <c r="D13" s="22">
        <v>23</v>
      </c>
      <c r="E13" s="33">
        <v>0</v>
      </c>
      <c r="F13" s="34">
        <v>0</v>
      </c>
      <c r="G13" s="35">
        <v>27</v>
      </c>
      <c r="H13" s="35">
        <v>25</v>
      </c>
      <c r="I13" s="40">
        <f t="shared" si="1"/>
        <v>2</v>
      </c>
      <c r="J13" s="41">
        <v>2</v>
      </c>
      <c r="K13" s="42"/>
      <c r="L13" s="3"/>
    </row>
    <row r="14" ht="19.5" customHeight="1" spans="1:12">
      <c r="A14" s="20">
        <v>11</v>
      </c>
      <c r="B14" s="23" t="s">
        <v>19</v>
      </c>
      <c r="C14" s="22">
        <v>10</v>
      </c>
      <c r="D14" s="22">
        <v>27</v>
      </c>
      <c r="E14" s="33">
        <v>0</v>
      </c>
      <c r="F14" s="34">
        <v>0</v>
      </c>
      <c r="G14" s="35">
        <v>30</v>
      </c>
      <c r="H14" s="35">
        <v>36</v>
      </c>
      <c r="I14" s="40">
        <v>0</v>
      </c>
      <c r="J14" s="41">
        <v>0</v>
      </c>
      <c r="K14" s="42"/>
      <c r="L14" s="3"/>
    </row>
    <row r="15" ht="19.5" customHeight="1" spans="1:12">
      <c r="A15" s="20">
        <v>12</v>
      </c>
      <c r="B15" s="23" t="s">
        <v>20</v>
      </c>
      <c r="C15" s="22">
        <v>18</v>
      </c>
      <c r="D15" s="22">
        <v>27</v>
      </c>
      <c r="E15" s="33">
        <v>0</v>
      </c>
      <c r="F15" s="34">
        <v>0</v>
      </c>
      <c r="G15" s="35">
        <v>55</v>
      </c>
      <c r="H15" s="35">
        <v>42</v>
      </c>
      <c r="I15" s="40">
        <f t="shared" ref="I15:I17" si="2">G15-H15</f>
        <v>13</v>
      </c>
      <c r="J15" s="41">
        <v>5</v>
      </c>
      <c r="K15" s="42"/>
      <c r="L15" s="3"/>
    </row>
    <row r="16" ht="19.5" customHeight="1" spans="1:12">
      <c r="A16" s="20">
        <v>13</v>
      </c>
      <c r="B16" s="23" t="s">
        <v>21</v>
      </c>
      <c r="C16" s="22">
        <v>26</v>
      </c>
      <c r="D16" s="22">
        <v>34</v>
      </c>
      <c r="E16" s="33">
        <v>0</v>
      </c>
      <c r="F16" s="34">
        <v>0</v>
      </c>
      <c r="G16" s="35">
        <v>80</v>
      </c>
      <c r="H16" s="35">
        <v>57</v>
      </c>
      <c r="I16" s="40">
        <f t="shared" si="2"/>
        <v>23</v>
      </c>
      <c r="J16" s="41">
        <v>8</v>
      </c>
      <c r="K16" s="42"/>
      <c r="L16" s="3"/>
    </row>
    <row r="17" ht="19.5" customHeight="1" spans="1:12">
      <c r="A17" s="20">
        <v>14</v>
      </c>
      <c r="B17" s="21" t="s">
        <v>22</v>
      </c>
      <c r="C17" s="22">
        <v>15</v>
      </c>
      <c r="D17" s="22">
        <v>32</v>
      </c>
      <c r="E17" s="33">
        <v>0</v>
      </c>
      <c r="F17" s="34">
        <v>0</v>
      </c>
      <c r="G17" s="35">
        <v>46</v>
      </c>
      <c r="H17" s="35">
        <v>36</v>
      </c>
      <c r="I17" s="40">
        <f t="shared" si="2"/>
        <v>10</v>
      </c>
      <c r="J17" s="41">
        <v>1</v>
      </c>
      <c r="K17" s="42"/>
      <c r="L17" s="3"/>
    </row>
    <row r="18" ht="19.5" customHeight="1" spans="1:12">
      <c r="A18" s="20">
        <v>15</v>
      </c>
      <c r="B18" s="21" t="s">
        <v>23</v>
      </c>
      <c r="C18" s="22">
        <v>6</v>
      </c>
      <c r="D18" s="22">
        <v>18</v>
      </c>
      <c r="E18" s="33">
        <v>0</v>
      </c>
      <c r="F18" s="34">
        <v>0</v>
      </c>
      <c r="G18" s="35">
        <v>18</v>
      </c>
      <c r="H18" s="35">
        <v>29</v>
      </c>
      <c r="I18" s="40">
        <v>0</v>
      </c>
      <c r="J18" s="41">
        <v>0</v>
      </c>
      <c r="K18" s="42"/>
      <c r="L18" s="3"/>
    </row>
    <row r="19" ht="19.5" customHeight="1" spans="1:12">
      <c r="A19" s="20">
        <v>16</v>
      </c>
      <c r="B19" s="21" t="s">
        <v>24</v>
      </c>
      <c r="C19" s="22">
        <v>13</v>
      </c>
      <c r="D19" s="22">
        <v>16</v>
      </c>
      <c r="E19" s="33">
        <v>0</v>
      </c>
      <c r="F19" s="34">
        <v>0</v>
      </c>
      <c r="G19" s="35">
        <v>40</v>
      </c>
      <c r="H19" s="35">
        <v>37</v>
      </c>
      <c r="I19" s="40">
        <f t="shared" ref="I19:I60" si="3">G19-H19</f>
        <v>3</v>
      </c>
      <c r="J19" s="41">
        <v>1</v>
      </c>
      <c r="K19" s="42"/>
      <c r="L19" s="3"/>
    </row>
    <row r="20" ht="19.5" customHeight="1" spans="1:12">
      <c r="A20" s="20">
        <v>17</v>
      </c>
      <c r="B20" s="21" t="s">
        <v>25</v>
      </c>
      <c r="C20" s="22">
        <v>77</v>
      </c>
      <c r="D20" s="22">
        <v>63</v>
      </c>
      <c r="E20" s="33">
        <f t="shared" ref="E20:E29" si="4">C20-D20</f>
        <v>14</v>
      </c>
      <c r="F20" s="34">
        <v>8</v>
      </c>
      <c r="G20" s="35">
        <v>231</v>
      </c>
      <c r="H20" s="35">
        <v>133</v>
      </c>
      <c r="I20" s="40">
        <f t="shared" si="3"/>
        <v>98</v>
      </c>
      <c r="J20" s="41">
        <v>16</v>
      </c>
      <c r="K20" s="42"/>
      <c r="L20" s="3"/>
    </row>
    <row r="21" ht="30" customHeight="1" spans="1:12">
      <c r="A21" s="20">
        <v>18</v>
      </c>
      <c r="B21" s="21" t="s">
        <v>26</v>
      </c>
      <c r="C21" s="22">
        <v>25</v>
      </c>
      <c r="D21" s="22">
        <v>17</v>
      </c>
      <c r="E21" s="33">
        <f t="shared" si="4"/>
        <v>8</v>
      </c>
      <c r="F21" s="36" t="s">
        <v>27</v>
      </c>
      <c r="G21" s="35">
        <v>190</v>
      </c>
      <c r="H21" s="35">
        <v>159</v>
      </c>
      <c r="I21" s="40">
        <f t="shared" si="3"/>
        <v>31</v>
      </c>
      <c r="J21" s="43" t="s">
        <v>28</v>
      </c>
      <c r="K21" s="42"/>
      <c r="L21" s="3"/>
    </row>
    <row r="22" s="4" customFormat="1" ht="19.5" customHeight="1" spans="1:13">
      <c r="A22" s="20">
        <v>19</v>
      </c>
      <c r="B22" s="21" t="s">
        <v>29</v>
      </c>
      <c r="C22" s="22">
        <v>3</v>
      </c>
      <c r="D22" s="22">
        <v>1</v>
      </c>
      <c r="E22" s="33">
        <f t="shared" si="4"/>
        <v>2</v>
      </c>
      <c r="F22" s="34">
        <v>0</v>
      </c>
      <c r="G22" s="35">
        <v>25</v>
      </c>
      <c r="H22" s="35">
        <v>8</v>
      </c>
      <c r="I22" s="40">
        <f t="shared" si="3"/>
        <v>17</v>
      </c>
      <c r="J22" s="41">
        <v>0</v>
      </c>
      <c r="K22" s="42"/>
      <c r="L22" s="3"/>
      <c r="M22" s="12"/>
    </row>
    <row r="23" s="5" customFormat="1" ht="38" customHeight="1" spans="1:13">
      <c r="A23" s="20">
        <v>20</v>
      </c>
      <c r="B23" s="24" t="s">
        <v>30</v>
      </c>
      <c r="C23" s="22">
        <v>36</v>
      </c>
      <c r="D23" s="22">
        <v>24</v>
      </c>
      <c r="E23" s="33">
        <f t="shared" si="4"/>
        <v>12</v>
      </c>
      <c r="F23" s="37" t="s">
        <v>31</v>
      </c>
      <c r="G23" s="35">
        <v>273</v>
      </c>
      <c r="H23" s="35">
        <v>160</v>
      </c>
      <c r="I23" s="40">
        <f t="shared" si="3"/>
        <v>113</v>
      </c>
      <c r="J23" s="44" t="s">
        <v>32</v>
      </c>
      <c r="K23" s="42"/>
      <c r="L23" s="3"/>
      <c r="M23" s="12"/>
    </row>
    <row r="24" ht="34" customHeight="1" spans="1:12">
      <c r="A24" s="20">
        <v>21</v>
      </c>
      <c r="B24" s="24" t="s">
        <v>33</v>
      </c>
      <c r="C24" s="22">
        <v>5</v>
      </c>
      <c r="D24" s="22">
        <v>1</v>
      </c>
      <c r="E24" s="33">
        <f t="shared" si="4"/>
        <v>4</v>
      </c>
      <c r="F24" s="34">
        <v>0</v>
      </c>
      <c r="G24" s="35">
        <v>39</v>
      </c>
      <c r="H24" s="35">
        <v>13</v>
      </c>
      <c r="I24" s="40">
        <f t="shared" si="3"/>
        <v>26</v>
      </c>
      <c r="J24" s="45" t="s">
        <v>34</v>
      </c>
      <c r="K24" s="42"/>
      <c r="L24" s="3"/>
    </row>
    <row r="25" ht="19.5" customHeight="1" spans="1:12">
      <c r="A25" s="20">
        <v>22</v>
      </c>
      <c r="B25" s="21" t="s">
        <v>35</v>
      </c>
      <c r="C25" s="22">
        <v>17</v>
      </c>
      <c r="D25" s="22">
        <v>11</v>
      </c>
      <c r="E25" s="33">
        <f t="shared" si="4"/>
        <v>6</v>
      </c>
      <c r="F25" s="34">
        <v>2</v>
      </c>
      <c r="G25" s="35">
        <v>124</v>
      </c>
      <c r="H25" s="35">
        <v>80</v>
      </c>
      <c r="I25" s="40">
        <f t="shared" si="3"/>
        <v>44</v>
      </c>
      <c r="J25" s="41">
        <v>9</v>
      </c>
      <c r="K25" s="42"/>
      <c r="L25" s="3"/>
    </row>
    <row r="26" ht="19.5" customHeight="1" spans="1:12">
      <c r="A26" s="20">
        <v>23</v>
      </c>
      <c r="B26" s="21" t="s">
        <v>36</v>
      </c>
      <c r="C26" s="22">
        <v>1</v>
      </c>
      <c r="D26" s="22">
        <v>0</v>
      </c>
      <c r="E26" s="33">
        <f t="shared" si="4"/>
        <v>1</v>
      </c>
      <c r="F26" s="34">
        <v>0</v>
      </c>
      <c r="G26" s="35">
        <v>7</v>
      </c>
      <c r="H26" s="35">
        <v>0</v>
      </c>
      <c r="I26" s="40">
        <f t="shared" si="3"/>
        <v>7</v>
      </c>
      <c r="J26" s="41">
        <v>0</v>
      </c>
      <c r="K26" s="42"/>
      <c r="L26" s="3"/>
    </row>
    <row r="27" ht="19.5" customHeight="1" spans="1:12">
      <c r="A27" s="20">
        <v>24</v>
      </c>
      <c r="B27" s="21" t="s">
        <v>37</v>
      </c>
      <c r="C27" s="22">
        <v>2</v>
      </c>
      <c r="D27" s="22">
        <v>1</v>
      </c>
      <c r="E27" s="33">
        <f t="shared" si="4"/>
        <v>1</v>
      </c>
      <c r="F27" s="34">
        <v>0</v>
      </c>
      <c r="G27" s="35">
        <v>12</v>
      </c>
      <c r="H27" s="35">
        <v>1</v>
      </c>
      <c r="I27" s="40">
        <f t="shared" si="3"/>
        <v>11</v>
      </c>
      <c r="J27" s="41">
        <v>5</v>
      </c>
      <c r="K27" s="42"/>
      <c r="L27" s="3"/>
    </row>
    <row r="28" ht="19.5" customHeight="1" spans="1:12">
      <c r="A28" s="20">
        <v>25</v>
      </c>
      <c r="B28" s="21" t="s">
        <v>38</v>
      </c>
      <c r="C28" s="22">
        <v>24</v>
      </c>
      <c r="D28" s="22">
        <v>22</v>
      </c>
      <c r="E28" s="33">
        <f t="shared" si="4"/>
        <v>2</v>
      </c>
      <c r="F28" s="34">
        <v>1</v>
      </c>
      <c r="G28" s="35">
        <v>147</v>
      </c>
      <c r="H28" s="35">
        <v>71</v>
      </c>
      <c r="I28" s="40">
        <f t="shared" si="3"/>
        <v>76</v>
      </c>
      <c r="J28" s="41">
        <v>20</v>
      </c>
      <c r="K28" s="42"/>
      <c r="L28" s="3"/>
    </row>
    <row r="29" ht="19.5" customHeight="1" spans="1:12">
      <c r="A29" s="20">
        <v>26</v>
      </c>
      <c r="B29" s="21" t="s">
        <v>39</v>
      </c>
      <c r="C29" s="22">
        <v>3</v>
      </c>
      <c r="D29" s="22">
        <v>1</v>
      </c>
      <c r="E29" s="33">
        <f t="shared" si="4"/>
        <v>2</v>
      </c>
      <c r="F29" s="34">
        <v>1</v>
      </c>
      <c r="G29" s="35">
        <v>20</v>
      </c>
      <c r="H29" s="35">
        <v>6</v>
      </c>
      <c r="I29" s="40">
        <f t="shared" si="3"/>
        <v>14</v>
      </c>
      <c r="J29" s="41">
        <v>2</v>
      </c>
      <c r="K29" s="42"/>
      <c r="L29" s="3"/>
    </row>
    <row r="30" ht="19.5" customHeight="1" spans="1:12">
      <c r="A30" s="20">
        <v>27</v>
      </c>
      <c r="B30" s="21" t="s">
        <v>40</v>
      </c>
      <c r="C30" s="22">
        <v>8</v>
      </c>
      <c r="D30" s="25">
        <v>13</v>
      </c>
      <c r="E30" s="33">
        <v>0</v>
      </c>
      <c r="F30" s="34">
        <v>0</v>
      </c>
      <c r="G30" s="35">
        <v>47</v>
      </c>
      <c r="H30" s="35">
        <v>29</v>
      </c>
      <c r="I30" s="40">
        <f t="shared" si="3"/>
        <v>18</v>
      </c>
      <c r="J30" s="41">
        <v>7</v>
      </c>
      <c r="K30" s="42"/>
      <c r="L30" s="3"/>
    </row>
    <row r="31" ht="19.5" customHeight="1" spans="1:12">
      <c r="A31" s="20">
        <v>28</v>
      </c>
      <c r="B31" s="21" t="s">
        <v>41</v>
      </c>
      <c r="C31" s="22">
        <v>1</v>
      </c>
      <c r="D31" s="22">
        <v>1</v>
      </c>
      <c r="E31" s="33">
        <f t="shared" ref="E31:E47" si="5">C31-D31</f>
        <v>0</v>
      </c>
      <c r="F31" s="34">
        <v>0</v>
      </c>
      <c r="G31" s="35">
        <v>9</v>
      </c>
      <c r="H31" s="35">
        <v>9</v>
      </c>
      <c r="I31" s="40">
        <f t="shared" si="3"/>
        <v>0</v>
      </c>
      <c r="J31" s="41">
        <v>0</v>
      </c>
      <c r="K31" s="42"/>
      <c r="L31" s="3"/>
    </row>
    <row r="32" ht="19.5" customHeight="1" spans="1:12">
      <c r="A32" s="20">
        <v>29</v>
      </c>
      <c r="B32" s="21" t="s">
        <v>42</v>
      </c>
      <c r="C32" s="22">
        <v>9</v>
      </c>
      <c r="D32" s="22">
        <v>24</v>
      </c>
      <c r="E32" s="33">
        <v>0</v>
      </c>
      <c r="F32" s="34">
        <v>0</v>
      </c>
      <c r="G32" s="35">
        <v>54</v>
      </c>
      <c r="H32" s="35">
        <v>30</v>
      </c>
      <c r="I32" s="40">
        <f t="shared" si="3"/>
        <v>24</v>
      </c>
      <c r="J32" s="29">
        <v>7</v>
      </c>
      <c r="K32" s="42"/>
      <c r="L32" s="3"/>
    </row>
    <row r="33" ht="19.5" customHeight="1" spans="1:12">
      <c r="A33" s="20">
        <v>30</v>
      </c>
      <c r="B33" s="21" t="s">
        <v>43</v>
      </c>
      <c r="C33" s="22">
        <v>1</v>
      </c>
      <c r="D33" s="22">
        <v>1</v>
      </c>
      <c r="E33" s="33">
        <f t="shared" si="5"/>
        <v>0</v>
      </c>
      <c r="F33" s="34">
        <v>0</v>
      </c>
      <c r="G33" s="35">
        <v>9</v>
      </c>
      <c r="H33" s="35">
        <v>4</v>
      </c>
      <c r="I33" s="40">
        <f t="shared" si="3"/>
        <v>5</v>
      </c>
      <c r="J33" s="41">
        <v>2</v>
      </c>
      <c r="K33" s="42"/>
      <c r="L33" s="3"/>
    </row>
    <row r="34" ht="19.5" customHeight="1" spans="1:12">
      <c r="A34" s="20">
        <v>31</v>
      </c>
      <c r="B34" s="21" t="s">
        <v>44</v>
      </c>
      <c r="C34" s="22">
        <v>13</v>
      </c>
      <c r="D34" s="25">
        <v>15</v>
      </c>
      <c r="E34" s="38">
        <v>0</v>
      </c>
      <c r="F34" s="34">
        <v>0</v>
      </c>
      <c r="G34" s="35">
        <v>82</v>
      </c>
      <c r="H34" s="35">
        <v>46</v>
      </c>
      <c r="I34" s="40">
        <f t="shared" si="3"/>
        <v>36</v>
      </c>
      <c r="J34" s="41">
        <v>12</v>
      </c>
      <c r="K34" s="42"/>
      <c r="L34" s="3"/>
    </row>
    <row r="35" ht="19.5" customHeight="1" spans="1:12">
      <c r="A35" s="20">
        <v>32</v>
      </c>
      <c r="B35" s="21" t="s">
        <v>45</v>
      </c>
      <c r="C35" s="22">
        <v>2</v>
      </c>
      <c r="D35" s="22">
        <v>1</v>
      </c>
      <c r="E35" s="33">
        <f t="shared" si="5"/>
        <v>1</v>
      </c>
      <c r="F35" s="34">
        <v>0</v>
      </c>
      <c r="G35" s="35">
        <v>14</v>
      </c>
      <c r="H35" s="35">
        <v>5</v>
      </c>
      <c r="I35" s="40">
        <f t="shared" si="3"/>
        <v>9</v>
      </c>
      <c r="J35" s="41">
        <v>2</v>
      </c>
      <c r="K35" s="42"/>
      <c r="L35" s="3"/>
    </row>
    <row r="36" s="5" customFormat="1" ht="19.5" customHeight="1" spans="1:13">
      <c r="A36" s="20">
        <v>33</v>
      </c>
      <c r="B36" s="21" t="s">
        <v>46</v>
      </c>
      <c r="C36" s="22">
        <v>22</v>
      </c>
      <c r="D36" s="22">
        <v>15</v>
      </c>
      <c r="E36" s="33">
        <f t="shared" si="5"/>
        <v>7</v>
      </c>
      <c r="F36" s="34">
        <v>2</v>
      </c>
      <c r="G36" s="35">
        <v>136</v>
      </c>
      <c r="H36" s="35">
        <v>76</v>
      </c>
      <c r="I36" s="40">
        <f t="shared" si="3"/>
        <v>60</v>
      </c>
      <c r="J36" s="41">
        <v>19</v>
      </c>
      <c r="K36" s="42"/>
      <c r="L36" s="3"/>
      <c r="M36" s="12"/>
    </row>
    <row r="37" s="5" customFormat="1" ht="19.5" customHeight="1" spans="1:13">
      <c r="A37" s="20">
        <v>34</v>
      </c>
      <c r="B37" s="26" t="s">
        <v>47</v>
      </c>
      <c r="C37" s="22">
        <v>4</v>
      </c>
      <c r="D37" s="22">
        <v>0</v>
      </c>
      <c r="E37" s="33">
        <f t="shared" si="5"/>
        <v>4</v>
      </c>
      <c r="F37" s="34">
        <v>1</v>
      </c>
      <c r="G37" s="35">
        <v>29</v>
      </c>
      <c r="H37" s="35">
        <v>10</v>
      </c>
      <c r="I37" s="40">
        <f t="shared" si="3"/>
        <v>19</v>
      </c>
      <c r="J37" s="41">
        <v>1</v>
      </c>
      <c r="K37" s="42"/>
      <c r="L37" s="3"/>
      <c r="M37" s="12"/>
    </row>
    <row r="38" ht="19.5" customHeight="1" spans="1:12">
      <c r="A38" s="20">
        <v>35</v>
      </c>
      <c r="B38" s="21" t="s">
        <v>48</v>
      </c>
      <c r="C38" s="22">
        <v>17</v>
      </c>
      <c r="D38" s="22">
        <v>16</v>
      </c>
      <c r="E38" s="33">
        <f t="shared" si="5"/>
        <v>1</v>
      </c>
      <c r="F38" s="34">
        <v>1</v>
      </c>
      <c r="G38" s="35">
        <v>100</v>
      </c>
      <c r="H38" s="35">
        <v>50</v>
      </c>
      <c r="I38" s="40">
        <f t="shared" si="3"/>
        <v>50</v>
      </c>
      <c r="J38" s="41">
        <v>12</v>
      </c>
      <c r="K38" s="42"/>
      <c r="L38" s="3"/>
    </row>
    <row r="39" ht="19.5" customHeight="1" spans="1:12">
      <c r="A39" s="20">
        <v>36</v>
      </c>
      <c r="B39" s="21" t="s">
        <v>49</v>
      </c>
      <c r="C39" s="22">
        <v>2</v>
      </c>
      <c r="D39" s="22">
        <v>0</v>
      </c>
      <c r="E39" s="33">
        <f t="shared" si="5"/>
        <v>2</v>
      </c>
      <c r="F39" s="34">
        <v>0</v>
      </c>
      <c r="G39" s="35">
        <v>14</v>
      </c>
      <c r="H39" s="35">
        <v>5</v>
      </c>
      <c r="I39" s="40">
        <f t="shared" si="3"/>
        <v>9</v>
      </c>
      <c r="J39" s="41">
        <v>2</v>
      </c>
      <c r="K39" s="42"/>
      <c r="L39" s="3"/>
    </row>
    <row r="40" ht="19.5" customHeight="1" spans="1:12">
      <c r="A40" s="20">
        <v>37</v>
      </c>
      <c r="B40" s="21" t="s">
        <v>50</v>
      </c>
      <c r="C40" s="22">
        <v>11</v>
      </c>
      <c r="D40" s="22">
        <v>9</v>
      </c>
      <c r="E40" s="33">
        <f t="shared" si="5"/>
        <v>2</v>
      </c>
      <c r="F40" s="34">
        <v>2</v>
      </c>
      <c r="G40" s="35">
        <v>67</v>
      </c>
      <c r="H40" s="35">
        <v>42</v>
      </c>
      <c r="I40" s="40">
        <f t="shared" si="3"/>
        <v>25</v>
      </c>
      <c r="J40" s="41">
        <v>10</v>
      </c>
      <c r="K40" s="42"/>
      <c r="L40" s="3"/>
    </row>
    <row r="41" ht="19.5" customHeight="1" spans="1:12">
      <c r="A41" s="20">
        <v>38</v>
      </c>
      <c r="B41" s="21" t="s">
        <v>51</v>
      </c>
      <c r="C41" s="22">
        <v>2</v>
      </c>
      <c r="D41" s="22">
        <v>2</v>
      </c>
      <c r="E41" s="33">
        <f t="shared" si="5"/>
        <v>0</v>
      </c>
      <c r="F41" s="34">
        <v>0</v>
      </c>
      <c r="G41" s="35">
        <v>11</v>
      </c>
      <c r="H41" s="35">
        <v>6</v>
      </c>
      <c r="I41" s="40">
        <f t="shared" si="3"/>
        <v>5</v>
      </c>
      <c r="J41" s="41">
        <v>3</v>
      </c>
      <c r="K41" s="42"/>
      <c r="L41" s="3"/>
    </row>
    <row r="42" ht="19.5" customHeight="1" spans="1:12">
      <c r="A42" s="20">
        <v>39</v>
      </c>
      <c r="B42" s="21" t="s">
        <v>52</v>
      </c>
      <c r="C42" s="22">
        <v>18</v>
      </c>
      <c r="D42" s="22">
        <v>12</v>
      </c>
      <c r="E42" s="33">
        <v>6</v>
      </c>
      <c r="F42" s="34">
        <v>3</v>
      </c>
      <c r="G42" s="35">
        <v>109</v>
      </c>
      <c r="H42" s="35">
        <v>87</v>
      </c>
      <c r="I42" s="40">
        <f t="shared" si="3"/>
        <v>22</v>
      </c>
      <c r="J42" s="41">
        <v>8</v>
      </c>
      <c r="K42" s="42"/>
      <c r="L42" s="3"/>
    </row>
    <row r="43" ht="19.5" customHeight="1" spans="1:12">
      <c r="A43" s="20">
        <v>40</v>
      </c>
      <c r="B43" s="21" t="s">
        <v>53</v>
      </c>
      <c r="C43" s="22">
        <v>2</v>
      </c>
      <c r="D43" s="22">
        <v>1</v>
      </c>
      <c r="E43" s="33">
        <f t="shared" si="5"/>
        <v>1</v>
      </c>
      <c r="F43" s="34">
        <v>0</v>
      </c>
      <c r="G43" s="35">
        <v>16</v>
      </c>
      <c r="H43" s="35">
        <v>7</v>
      </c>
      <c r="I43" s="40">
        <f t="shared" si="3"/>
        <v>9</v>
      </c>
      <c r="J43" s="41">
        <v>2</v>
      </c>
      <c r="K43" s="42"/>
      <c r="L43" s="3"/>
    </row>
    <row r="44" ht="19.5" customHeight="1" spans="1:12">
      <c r="A44" s="20">
        <v>41</v>
      </c>
      <c r="B44" s="21" t="s">
        <v>54</v>
      </c>
      <c r="C44" s="22">
        <v>19</v>
      </c>
      <c r="D44" s="22">
        <v>17</v>
      </c>
      <c r="E44" s="33">
        <f t="shared" si="5"/>
        <v>2</v>
      </c>
      <c r="F44" s="34">
        <v>2</v>
      </c>
      <c r="G44" s="35">
        <v>117</v>
      </c>
      <c r="H44" s="35">
        <v>64</v>
      </c>
      <c r="I44" s="40">
        <f t="shared" si="3"/>
        <v>53</v>
      </c>
      <c r="J44" s="41">
        <v>16</v>
      </c>
      <c r="K44" s="42"/>
      <c r="L44" s="3"/>
    </row>
    <row r="45" ht="19.5" customHeight="1" spans="1:12">
      <c r="A45" s="20">
        <v>42</v>
      </c>
      <c r="B45" s="21" t="s">
        <v>55</v>
      </c>
      <c r="C45" s="22">
        <v>2</v>
      </c>
      <c r="D45" s="22">
        <v>0</v>
      </c>
      <c r="E45" s="33">
        <f t="shared" si="5"/>
        <v>2</v>
      </c>
      <c r="F45" s="34">
        <v>0</v>
      </c>
      <c r="G45" s="35">
        <v>18</v>
      </c>
      <c r="H45" s="35">
        <v>0</v>
      </c>
      <c r="I45" s="40">
        <f t="shared" si="3"/>
        <v>18</v>
      </c>
      <c r="J45" s="41">
        <v>0</v>
      </c>
      <c r="K45" s="42"/>
      <c r="L45" s="3"/>
    </row>
    <row r="46" ht="19.5" customHeight="1" spans="1:12">
      <c r="A46" s="20">
        <v>43</v>
      </c>
      <c r="B46" s="21" t="s">
        <v>56</v>
      </c>
      <c r="C46" s="22">
        <v>16</v>
      </c>
      <c r="D46" s="22">
        <v>7</v>
      </c>
      <c r="E46" s="33">
        <f t="shared" si="5"/>
        <v>9</v>
      </c>
      <c r="F46" s="34">
        <v>4</v>
      </c>
      <c r="G46" s="35">
        <v>98</v>
      </c>
      <c r="H46" s="35">
        <v>58</v>
      </c>
      <c r="I46" s="40">
        <f t="shared" si="3"/>
        <v>40</v>
      </c>
      <c r="J46" s="41">
        <v>10</v>
      </c>
      <c r="K46" s="42"/>
      <c r="L46" s="3"/>
    </row>
    <row r="47" ht="19.5" customHeight="1" spans="1:12">
      <c r="A47" s="20">
        <v>44</v>
      </c>
      <c r="B47" s="21" t="s">
        <v>57</v>
      </c>
      <c r="C47" s="22">
        <v>2</v>
      </c>
      <c r="D47" s="22">
        <v>0</v>
      </c>
      <c r="E47" s="33">
        <f t="shared" si="5"/>
        <v>2</v>
      </c>
      <c r="F47" s="34">
        <v>0</v>
      </c>
      <c r="G47" s="35">
        <v>14</v>
      </c>
      <c r="H47" s="35">
        <v>9</v>
      </c>
      <c r="I47" s="40">
        <f t="shared" si="3"/>
        <v>5</v>
      </c>
      <c r="J47" s="41">
        <v>3</v>
      </c>
      <c r="K47" s="42"/>
      <c r="L47" s="3"/>
    </row>
    <row r="48" ht="19.5" customHeight="1" spans="1:12">
      <c r="A48" s="20">
        <v>45</v>
      </c>
      <c r="B48" s="21" t="s">
        <v>58</v>
      </c>
      <c r="C48" s="22">
        <v>23</v>
      </c>
      <c r="D48" s="22">
        <v>27</v>
      </c>
      <c r="E48" s="33">
        <v>0</v>
      </c>
      <c r="F48" s="34">
        <v>0</v>
      </c>
      <c r="G48" s="35">
        <v>137</v>
      </c>
      <c r="H48" s="35">
        <v>85</v>
      </c>
      <c r="I48" s="40">
        <f t="shared" si="3"/>
        <v>52</v>
      </c>
      <c r="J48" s="41">
        <v>16</v>
      </c>
      <c r="K48" s="42"/>
      <c r="L48" s="3"/>
    </row>
    <row r="49" ht="19.5" customHeight="1" spans="1:12">
      <c r="A49" s="20">
        <v>46</v>
      </c>
      <c r="B49" s="21" t="s">
        <v>59</v>
      </c>
      <c r="C49" s="22">
        <v>3</v>
      </c>
      <c r="D49" s="22">
        <v>2</v>
      </c>
      <c r="E49" s="33">
        <f t="shared" ref="E49:E72" si="6">C49-D49</f>
        <v>1</v>
      </c>
      <c r="F49" s="34">
        <v>1</v>
      </c>
      <c r="G49" s="35">
        <v>22</v>
      </c>
      <c r="H49" s="35">
        <v>8</v>
      </c>
      <c r="I49" s="40">
        <f t="shared" si="3"/>
        <v>14</v>
      </c>
      <c r="J49" s="41">
        <v>3</v>
      </c>
      <c r="K49" s="42"/>
      <c r="L49" s="3"/>
    </row>
    <row r="50" ht="19.5" customHeight="1" spans="1:12">
      <c r="A50" s="20">
        <v>47</v>
      </c>
      <c r="B50" s="21" t="s">
        <v>60</v>
      </c>
      <c r="C50" s="22">
        <v>19</v>
      </c>
      <c r="D50" s="25">
        <v>17</v>
      </c>
      <c r="E50" s="39">
        <f t="shared" si="6"/>
        <v>2</v>
      </c>
      <c r="F50" s="34">
        <v>2</v>
      </c>
      <c r="G50" s="35">
        <v>148</v>
      </c>
      <c r="H50" s="35">
        <v>93</v>
      </c>
      <c r="I50" s="40">
        <f t="shared" si="3"/>
        <v>55</v>
      </c>
      <c r="J50" s="41">
        <v>11</v>
      </c>
      <c r="K50" s="42"/>
      <c r="L50" s="3"/>
    </row>
    <row r="51" ht="19.5" customHeight="1" spans="1:12">
      <c r="A51" s="20">
        <v>48</v>
      </c>
      <c r="B51" s="21" t="s">
        <v>61</v>
      </c>
      <c r="C51" s="22">
        <v>3</v>
      </c>
      <c r="D51" s="22">
        <v>0</v>
      </c>
      <c r="E51" s="33">
        <f t="shared" si="6"/>
        <v>3</v>
      </c>
      <c r="F51" s="34">
        <v>0</v>
      </c>
      <c r="G51" s="35">
        <v>23</v>
      </c>
      <c r="H51" s="35">
        <v>1</v>
      </c>
      <c r="I51" s="40">
        <f t="shared" si="3"/>
        <v>22</v>
      </c>
      <c r="J51" s="41">
        <v>3</v>
      </c>
      <c r="K51" s="42"/>
      <c r="L51" s="3"/>
    </row>
    <row r="52" ht="19.5" customHeight="1" spans="1:12">
      <c r="A52" s="20">
        <v>49</v>
      </c>
      <c r="B52" s="21" t="s">
        <v>62</v>
      </c>
      <c r="C52" s="22">
        <v>10</v>
      </c>
      <c r="D52" s="22">
        <v>6</v>
      </c>
      <c r="E52" s="33">
        <f t="shared" si="6"/>
        <v>4</v>
      </c>
      <c r="F52" s="34">
        <v>3</v>
      </c>
      <c r="G52" s="35">
        <v>76</v>
      </c>
      <c r="H52" s="35">
        <v>41</v>
      </c>
      <c r="I52" s="40">
        <f t="shared" si="3"/>
        <v>35</v>
      </c>
      <c r="J52" s="41">
        <v>8</v>
      </c>
      <c r="K52" s="42"/>
      <c r="L52" s="3"/>
    </row>
    <row r="53" ht="19.5" customHeight="1" spans="1:12">
      <c r="A53" s="20">
        <v>50</v>
      </c>
      <c r="B53" s="21" t="s">
        <v>63</v>
      </c>
      <c r="C53" s="22">
        <v>2</v>
      </c>
      <c r="D53" s="22">
        <v>0</v>
      </c>
      <c r="E53" s="33">
        <f t="shared" si="6"/>
        <v>2</v>
      </c>
      <c r="F53" s="34">
        <v>0</v>
      </c>
      <c r="G53" s="35">
        <v>15</v>
      </c>
      <c r="H53" s="35">
        <v>0</v>
      </c>
      <c r="I53" s="40">
        <f t="shared" si="3"/>
        <v>15</v>
      </c>
      <c r="J53" s="41">
        <v>1</v>
      </c>
      <c r="K53" s="42"/>
      <c r="L53" s="3"/>
    </row>
    <row r="54" ht="19.5" customHeight="1" spans="1:12">
      <c r="A54" s="20">
        <v>51</v>
      </c>
      <c r="B54" s="21" t="s">
        <v>64</v>
      </c>
      <c r="C54" s="22">
        <v>22</v>
      </c>
      <c r="D54" s="22">
        <v>21</v>
      </c>
      <c r="E54" s="33">
        <f t="shared" si="6"/>
        <v>1</v>
      </c>
      <c r="F54" s="34">
        <v>1</v>
      </c>
      <c r="G54" s="35">
        <v>130</v>
      </c>
      <c r="H54" s="35">
        <v>73</v>
      </c>
      <c r="I54" s="40">
        <f t="shared" si="3"/>
        <v>57</v>
      </c>
      <c r="J54" s="41">
        <v>5</v>
      </c>
      <c r="K54" s="42"/>
      <c r="L54" s="3"/>
    </row>
    <row r="55" ht="19.5" customHeight="1" spans="1:12">
      <c r="A55" s="20">
        <v>52</v>
      </c>
      <c r="B55" s="21" t="s">
        <v>65</v>
      </c>
      <c r="C55" s="22">
        <v>2</v>
      </c>
      <c r="D55" s="22">
        <v>0</v>
      </c>
      <c r="E55" s="33">
        <f t="shared" si="6"/>
        <v>2</v>
      </c>
      <c r="F55" s="34">
        <v>1</v>
      </c>
      <c r="G55" s="35">
        <v>16</v>
      </c>
      <c r="H55" s="35">
        <v>0</v>
      </c>
      <c r="I55" s="40">
        <f t="shared" si="3"/>
        <v>16</v>
      </c>
      <c r="J55" s="41">
        <v>0</v>
      </c>
      <c r="K55" s="42"/>
      <c r="L55" s="3"/>
    </row>
    <row r="56" ht="19.5" customHeight="1" spans="1:12">
      <c r="A56" s="20">
        <v>53</v>
      </c>
      <c r="B56" s="21" t="s">
        <v>66</v>
      </c>
      <c r="C56" s="22">
        <v>15</v>
      </c>
      <c r="D56" s="22">
        <v>13</v>
      </c>
      <c r="E56" s="33">
        <f t="shared" si="6"/>
        <v>2</v>
      </c>
      <c r="F56" s="34">
        <v>2</v>
      </c>
      <c r="G56" s="35">
        <v>89</v>
      </c>
      <c r="H56" s="35">
        <v>60</v>
      </c>
      <c r="I56" s="40">
        <f t="shared" si="3"/>
        <v>29</v>
      </c>
      <c r="J56" s="41">
        <v>12</v>
      </c>
      <c r="K56" s="42"/>
      <c r="L56" s="3"/>
    </row>
    <row r="57" ht="19.5" customHeight="1" spans="1:12">
      <c r="A57" s="20">
        <v>54</v>
      </c>
      <c r="B57" s="21" t="s">
        <v>67</v>
      </c>
      <c r="C57" s="22">
        <v>2</v>
      </c>
      <c r="D57" s="22">
        <v>0</v>
      </c>
      <c r="E57" s="33">
        <f t="shared" si="6"/>
        <v>2</v>
      </c>
      <c r="F57" s="34">
        <v>0</v>
      </c>
      <c r="G57" s="35">
        <v>16</v>
      </c>
      <c r="H57" s="35">
        <v>3</v>
      </c>
      <c r="I57" s="40">
        <f t="shared" si="3"/>
        <v>13</v>
      </c>
      <c r="J57" s="41">
        <v>4</v>
      </c>
      <c r="K57" s="42"/>
      <c r="L57" s="3"/>
    </row>
    <row r="58" ht="19.5" customHeight="1" spans="1:12">
      <c r="A58" s="20">
        <v>55</v>
      </c>
      <c r="B58" s="21" t="s">
        <v>68</v>
      </c>
      <c r="C58" s="22">
        <v>18</v>
      </c>
      <c r="D58" s="22">
        <v>18</v>
      </c>
      <c r="E58" s="33">
        <f t="shared" si="6"/>
        <v>0</v>
      </c>
      <c r="F58" s="34">
        <v>0</v>
      </c>
      <c r="G58" s="35">
        <v>111</v>
      </c>
      <c r="H58" s="35">
        <v>66</v>
      </c>
      <c r="I58" s="40">
        <f t="shared" si="3"/>
        <v>45</v>
      </c>
      <c r="J58" s="41">
        <v>14</v>
      </c>
      <c r="K58" s="42"/>
      <c r="L58" s="3"/>
    </row>
    <row r="59" ht="19.5" customHeight="1" spans="1:12">
      <c r="A59" s="20">
        <v>56</v>
      </c>
      <c r="B59" s="21" t="s">
        <v>69</v>
      </c>
      <c r="C59" s="22">
        <v>3</v>
      </c>
      <c r="D59" s="22">
        <v>1</v>
      </c>
      <c r="E59" s="33">
        <f t="shared" si="6"/>
        <v>2</v>
      </c>
      <c r="F59" s="34">
        <v>1</v>
      </c>
      <c r="G59" s="35">
        <v>19</v>
      </c>
      <c r="H59" s="35">
        <v>6</v>
      </c>
      <c r="I59" s="40">
        <f t="shared" si="3"/>
        <v>13</v>
      </c>
      <c r="J59" s="41">
        <v>4</v>
      </c>
      <c r="K59" s="42"/>
      <c r="L59" s="3"/>
    </row>
    <row r="60" ht="19.5" customHeight="1" spans="1:12">
      <c r="A60" s="20">
        <v>57</v>
      </c>
      <c r="B60" s="21" t="s">
        <v>70</v>
      </c>
      <c r="C60" s="22">
        <v>18</v>
      </c>
      <c r="D60" s="22">
        <v>14</v>
      </c>
      <c r="E60" s="33">
        <f t="shared" si="6"/>
        <v>4</v>
      </c>
      <c r="F60" s="34">
        <v>3</v>
      </c>
      <c r="G60" s="35">
        <v>56</v>
      </c>
      <c r="H60" s="35">
        <v>35</v>
      </c>
      <c r="I60" s="40">
        <f t="shared" si="3"/>
        <v>21</v>
      </c>
      <c r="J60" s="41">
        <v>6</v>
      </c>
      <c r="K60" s="42"/>
      <c r="L60" s="3"/>
    </row>
    <row r="61" ht="19.5" customHeight="1" spans="1:12">
      <c r="A61" s="20">
        <v>58</v>
      </c>
      <c r="B61" s="21" t="s">
        <v>71</v>
      </c>
      <c r="C61" s="22">
        <v>3</v>
      </c>
      <c r="D61" s="22">
        <v>3</v>
      </c>
      <c r="E61" s="33">
        <f t="shared" si="6"/>
        <v>0</v>
      </c>
      <c r="F61" s="34">
        <v>0</v>
      </c>
      <c r="G61" s="35">
        <v>19</v>
      </c>
      <c r="H61" s="35">
        <v>20</v>
      </c>
      <c r="I61" s="40">
        <v>0</v>
      </c>
      <c r="J61" s="41">
        <v>0</v>
      </c>
      <c r="K61" s="42"/>
      <c r="L61" s="3"/>
    </row>
    <row r="62" ht="19.5" customHeight="1" spans="1:12">
      <c r="A62" s="20">
        <v>59</v>
      </c>
      <c r="B62" s="21" t="s">
        <v>72</v>
      </c>
      <c r="C62" s="22">
        <v>1</v>
      </c>
      <c r="D62" s="22">
        <v>0</v>
      </c>
      <c r="E62" s="33">
        <f t="shared" si="6"/>
        <v>1</v>
      </c>
      <c r="F62" s="34">
        <v>0</v>
      </c>
      <c r="G62" s="35">
        <v>5</v>
      </c>
      <c r="H62" s="35">
        <v>1</v>
      </c>
      <c r="I62" s="40">
        <f t="shared" ref="I62:I71" si="7">G62-H62</f>
        <v>4</v>
      </c>
      <c r="J62" s="41">
        <v>1</v>
      </c>
      <c r="K62" s="42"/>
      <c r="L62" s="3"/>
    </row>
    <row r="63" ht="19.5" customHeight="1" spans="1:12">
      <c r="A63" s="20">
        <v>60</v>
      </c>
      <c r="B63" s="21" t="s">
        <v>73</v>
      </c>
      <c r="C63" s="22">
        <v>14</v>
      </c>
      <c r="D63" s="22">
        <v>6</v>
      </c>
      <c r="E63" s="33">
        <f t="shared" si="6"/>
        <v>8</v>
      </c>
      <c r="F63" s="34">
        <v>2</v>
      </c>
      <c r="G63" s="35">
        <v>44</v>
      </c>
      <c r="H63" s="35">
        <v>6</v>
      </c>
      <c r="I63" s="40">
        <f t="shared" si="7"/>
        <v>38</v>
      </c>
      <c r="J63" s="41">
        <v>6</v>
      </c>
      <c r="K63" s="42"/>
      <c r="L63" s="3"/>
    </row>
    <row r="64" ht="19.5" customHeight="1" spans="1:12">
      <c r="A64" s="20">
        <v>61</v>
      </c>
      <c r="B64" s="21" t="s">
        <v>74</v>
      </c>
      <c r="C64" s="22">
        <v>8</v>
      </c>
      <c r="D64" s="22">
        <v>7</v>
      </c>
      <c r="E64" s="33">
        <f t="shared" si="6"/>
        <v>1</v>
      </c>
      <c r="F64" s="34">
        <v>1</v>
      </c>
      <c r="G64" s="35">
        <v>59</v>
      </c>
      <c r="H64" s="35">
        <v>33</v>
      </c>
      <c r="I64" s="40">
        <f t="shared" si="7"/>
        <v>26</v>
      </c>
      <c r="J64" s="41">
        <v>7</v>
      </c>
      <c r="K64" s="42"/>
      <c r="L64" s="3"/>
    </row>
    <row r="65" ht="19.5" customHeight="1" spans="1:12">
      <c r="A65" s="20">
        <v>62</v>
      </c>
      <c r="B65" s="21" t="s">
        <v>75</v>
      </c>
      <c r="C65" s="22">
        <v>0</v>
      </c>
      <c r="D65" s="22">
        <v>0</v>
      </c>
      <c r="E65" s="33">
        <f t="shared" si="6"/>
        <v>0</v>
      </c>
      <c r="F65" s="34">
        <v>0</v>
      </c>
      <c r="G65" s="35">
        <v>4</v>
      </c>
      <c r="H65" s="35">
        <v>0</v>
      </c>
      <c r="I65" s="40">
        <f t="shared" si="7"/>
        <v>4</v>
      </c>
      <c r="J65" s="41">
        <v>0</v>
      </c>
      <c r="K65" s="42"/>
      <c r="L65" s="3"/>
    </row>
    <row r="66" ht="19.5" customHeight="1" spans="1:12">
      <c r="A66" s="20">
        <v>63</v>
      </c>
      <c r="B66" s="21" t="s">
        <v>76</v>
      </c>
      <c r="C66" s="22">
        <v>142</v>
      </c>
      <c r="D66" s="22">
        <v>110</v>
      </c>
      <c r="E66" s="33">
        <f t="shared" si="6"/>
        <v>32</v>
      </c>
      <c r="F66" s="34">
        <v>16</v>
      </c>
      <c r="G66" s="35">
        <v>160</v>
      </c>
      <c r="H66" s="35">
        <v>115</v>
      </c>
      <c r="I66" s="40">
        <f t="shared" si="7"/>
        <v>45</v>
      </c>
      <c r="J66" s="41">
        <v>12</v>
      </c>
      <c r="K66" s="42"/>
      <c r="L66" s="3"/>
    </row>
    <row r="67" ht="19.5" customHeight="1" spans="1:12">
      <c r="A67" s="20">
        <v>64</v>
      </c>
      <c r="B67" s="21" t="s">
        <v>77</v>
      </c>
      <c r="C67" s="22">
        <v>137</v>
      </c>
      <c r="D67" s="22">
        <v>88</v>
      </c>
      <c r="E67" s="33">
        <f t="shared" si="6"/>
        <v>49</v>
      </c>
      <c r="F67" s="34">
        <v>25</v>
      </c>
      <c r="G67" s="35">
        <v>155</v>
      </c>
      <c r="H67" s="35">
        <v>113</v>
      </c>
      <c r="I67" s="40">
        <f t="shared" si="7"/>
        <v>42</v>
      </c>
      <c r="J67" s="41">
        <v>25</v>
      </c>
      <c r="K67" s="42"/>
      <c r="L67" s="3"/>
    </row>
    <row r="68" ht="19.5" customHeight="1" spans="1:12">
      <c r="A68" s="20">
        <v>65</v>
      </c>
      <c r="B68" s="21" t="s">
        <v>78</v>
      </c>
      <c r="C68" s="22">
        <v>90</v>
      </c>
      <c r="D68" s="22">
        <v>45</v>
      </c>
      <c r="E68" s="33">
        <f t="shared" si="6"/>
        <v>45</v>
      </c>
      <c r="F68" s="34">
        <v>8</v>
      </c>
      <c r="G68" s="35">
        <v>101</v>
      </c>
      <c r="H68" s="35">
        <v>46</v>
      </c>
      <c r="I68" s="40">
        <f t="shared" si="7"/>
        <v>55</v>
      </c>
      <c r="J68" s="41">
        <v>10</v>
      </c>
      <c r="K68" s="42"/>
      <c r="L68" s="3"/>
    </row>
    <row r="69" ht="19.5" customHeight="1" spans="1:12">
      <c r="A69" s="20">
        <v>66</v>
      </c>
      <c r="B69" s="21" t="s">
        <v>79</v>
      </c>
      <c r="C69" s="22">
        <v>120</v>
      </c>
      <c r="D69" s="25">
        <v>89</v>
      </c>
      <c r="E69" s="33">
        <f t="shared" si="6"/>
        <v>31</v>
      </c>
      <c r="F69" s="34">
        <v>8</v>
      </c>
      <c r="G69" s="35">
        <v>154</v>
      </c>
      <c r="H69" s="35">
        <v>132</v>
      </c>
      <c r="I69" s="40">
        <f t="shared" si="7"/>
        <v>22</v>
      </c>
      <c r="J69" s="41">
        <v>15</v>
      </c>
      <c r="K69" s="42"/>
      <c r="L69" s="3"/>
    </row>
    <row r="70" ht="19.5" customHeight="1" spans="1:12">
      <c r="A70" s="20">
        <v>67</v>
      </c>
      <c r="B70" s="21" t="s">
        <v>80</v>
      </c>
      <c r="C70" s="22">
        <v>141</v>
      </c>
      <c r="D70" s="22">
        <v>63</v>
      </c>
      <c r="E70" s="33">
        <f t="shared" si="6"/>
        <v>78</v>
      </c>
      <c r="F70" s="34">
        <v>6</v>
      </c>
      <c r="G70" s="35">
        <v>181</v>
      </c>
      <c r="H70" s="35">
        <v>54</v>
      </c>
      <c r="I70" s="40">
        <f t="shared" si="7"/>
        <v>127</v>
      </c>
      <c r="J70" s="41">
        <v>4</v>
      </c>
      <c r="K70" s="42"/>
      <c r="L70" s="3"/>
    </row>
    <row r="71" ht="19.5" customHeight="1" spans="1:12">
      <c r="A71" s="20">
        <v>68</v>
      </c>
      <c r="B71" s="21" t="s">
        <v>81</v>
      </c>
      <c r="C71" s="22">
        <v>65</v>
      </c>
      <c r="D71" s="22">
        <v>54</v>
      </c>
      <c r="E71" s="33">
        <f t="shared" si="6"/>
        <v>11</v>
      </c>
      <c r="F71" s="34">
        <v>7</v>
      </c>
      <c r="G71" s="35">
        <v>92</v>
      </c>
      <c r="H71" s="35">
        <v>57</v>
      </c>
      <c r="I71" s="40">
        <f t="shared" si="7"/>
        <v>35</v>
      </c>
      <c r="J71" s="41">
        <v>3</v>
      </c>
      <c r="K71" s="42"/>
      <c r="L71" s="3"/>
    </row>
    <row r="72" ht="19.5" customHeight="1" spans="1:12">
      <c r="A72" s="20">
        <v>69</v>
      </c>
      <c r="B72" s="21" t="s">
        <v>82</v>
      </c>
      <c r="C72" s="22">
        <v>4</v>
      </c>
      <c r="D72" s="22">
        <v>4</v>
      </c>
      <c r="E72" s="33">
        <f t="shared" si="6"/>
        <v>0</v>
      </c>
      <c r="F72" s="34">
        <v>0</v>
      </c>
      <c r="G72" s="35">
        <v>14</v>
      </c>
      <c r="H72" s="35">
        <v>17</v>
      </c>
      <c r="I72" s="40">
        <v>0</v>
      </c>
      <c r="J72" s="41">
        <v>0</v>
      </c>
      <c r="K72" s="42"/>
      <c r="L72" s="3"/>
    </row>
    <row r="73" ht="19.5" customHeight="1" spans="1:12">
      <c r="A73" s="20">
        <v>70</v>
      </c>
      <c r="B73" s="21" t="s">
        <v>83</v>
      </c>
      <c r="C73" s="22">
        <v>5</v>
      </c>
      <c r="D73" s="22">
        <v>6</v>
      </c>
      <c r="E73" s="33">
        <v>0</v>
      </c>
      <c r="F73" s="34">
        <v>0</v>
      </c>
      <c r="G73" s="35">
        <v>16</v>
      </c>
      <c r="H73" s="35">
        <v>13</v>
      </c>
      <c r="I73" s="40">
        <v>3</v>
      </c>
      <c r="J73" s="41">
        <v>3</v>
      </c>
      <c r="K73" s="42"/>
      <c r="L73" s="3"/>
    </row>
    <row r="74" s="6" customFormat="1" ht="18" customHeight="1" spans="1:11">
      <c r="A74" s="20">
        <v>71</v>
      </c>
      <c r="B74" s="21" t="s">
        <v>84</v>
      </c>
      <c r="C74" s="46">
        <v>10</v>
      </c>
      <c r="D74" s="46"/>
      <c r="E74" s="33"/>
      <c r="F74" s="47"/>
      <c r="G74" s="26">
        <v>11</v>
      </c>
      <c r="H74" s="26"/>
      <c r="I74" s="40"/>
      <c r="J74" s="48"/>
      <c r="K74" s="12"/>
    </row>
  </sheetData>
  <mergeCells count="5">
    <mergeCell ref="A1:J1"/>
    <mergeCell ref="C2:F2"/>
    <mergeCell ref="G2:J2"/>
    <mergeCell ref="A2:A3"/>
    <mergeCell ref="B2:B3"/>
  </mergeCells>
  <pageMargins left="0.700694444444445" right="0.700694444444445" top="0.751388888888889" bottom="0.751388888888889" header="0.298611111111111" footer="0.751388888888889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岗位数重新核算 (1010)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0</cp:revision>
  <dcterms:created xsi:type="dcterms:W3CDTF">2024-09-29T18:35:00Z</dcterms:created>
  <dcterms:modified xsi:type="dcterms:W3CDTF">2024-11-04T11:34:52Z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B1913657AAA74E5F9FE3E6AFA127B25C_13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true</vt:bool>
  </property>
</Properties>
</file>